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djecj\Desktop\"/>
    </mc:Choice>
  </mc:AlternateContent>
  <xr:revisionPtr revIDLastSave="0" documentId="13_ncr:1_{5BF5466B-C3E9-4A36-B4CC-A0A340141D58}"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E310" i="9" s="1"/>
  <c r="B310" i="9" s="1"/>
  <c r="G310" i="9"/>
  <c r="F310" i="9"/>
  <c r="F309" i="9"/>
  <c r="F308" i="9"/>
  <c r="H307" i="9"/>
  <c r="G307" i="9"/>
  <c r="F307" i="9"/>
  <c r="F306" i="9"/>
  <c r="H305" i="9"/>
  <c r="E305" i="9" s="1"/>
  <c r="B305" i="9" s="1"/>
  <c r="G305" i="9"/>
  <c r="F305" i="9"/>
  <c r="H304" i="9"/>
  <c r="G304" i="9"/>
  <c r="F304" i="9"/>
  <c r="E304" i="9"/>
  <c r="B304" i="9" s="1"/>
  <c r="H303" i="9"/>
  <c r="G303" i="9"/>
  <c r="E303" i="9" s="1"/>
  <c r="F303" i="9"/>
  <c r="F302" i="9"/>
  <c r="F301" i="9"/>
  <c r="F300" i="9"/>
  <c r="F299"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L290" i="9"/>
  <c r="E290" i="9"/>
  <c r="B290" i="9" s="1"/>
  <c r="M289" i="9"/>
  <c r="L289" i="9"/>
  <c r="F289" i="9"/>
  <c r="E289" i="9"/>
  <c r="M288" i="9"/>
  <c r="L288" i="9"/>
  <c r="F288" i="9" s="1"/>
  <c r="B288" i="9" s="1"/>
  <c r="E288" i="9"/>
  <c r="M287" i="9"/>
  <c r="L287" i="9"/>
  <c r="F287" i="9" s="1"/>
  <c r="B287" i="9" s="1"/>
  <c r="E287" i="9"/>
  <c r="M286" i="9"/>
  <c r="L286" i="9"/>
  <c r="F286" i="9" s="1"/>
  <c r="E286" i="9"/>
  <c r="M285" i="9"/>
  <c r="L285" i="9"/>
  <c r="F285" i="9"/>
  <c r="E285" i="9"/>
  <c r="B285" i="9" s="1"/>
  <c r="M284" i="9"/>
  <c r="L284" i="9"/>
  <c r="F284" i="9" s="1"/>
  <c r="B284" i="9" s="1"/>
  <c r="E284" i="9"/>
  <c r="M283" i="9"/>
  <c r="L283" i="9"/>
  <c r="F283" i="9" s="1"/>
  <c r="B283" i="9" s="1"/>
  <c r="E283" i="9"/>
  <c r="M282" i="9"/>
  <c r="L282" i="9"/>
  <c r="F282" i="9" s="1"/>
  <c r="B282" i="9" s="1"/>
  <c r="E282" i="9"/>
  <c r="M281" i="9"/>
  <c r="L281" i="9"/>
  <c r="F281" i="9"/>
  <c r="E281" i="9"/>
  <c r="B281" i="9" s="1"/>
  <c r="M280" i="9"/>
  <c r="L280" i="9"/>
  <c r="F280" i="9" s="1"/>
  <c r="B280" i="9" s="1"/>
  <c r="E280" i="9"/>
  <c r="M279" i="9"/>
  <c r="L279" i="9"/>
  <c r="F279" i="9" s="1"/>
  <c r="B279" i="9" s="1"/>
  <c r="E279" i="9"/>
  <c r="M278" i="9"/>
  <c r="L278" i="9"/>
  <c r="F278" i="9" s="1"/>
  <c r="B278" i="9" s="1"/>
  <c r="E278" i="9"/>
  <c r="M277" i="9"/>
  <c r="L277" i="9"/>
  <c r="F277" i="9"/>
  <c r="E277" i="9"/>
  <c r="B277" i="9" s="1"/>
  <c r="M276" i="9"/>
  <c r="L276" i="9"/>
  <c r="F276" i="9" s="1"/>
  <c r="B276" i="9" s="1"/>
  <c r="E276" i="9"/>
  <c r="M275" i="9"/>
  <c r="L275" i="9"/>
  <c r="F275" i="9" s="1"/>
  <c r="B275" i="9" s="1"/>
  <c r="E275" i="9"/>
  <c r="M274" i="9"/>
  <c r="F274" i="9" s="1"/>
  <c r="B274" i="9" s="1"/>
  <c r="L274" i="9"/>
  <c r="E274" i="9"/>
  <c r="M273" i="9"/>
  <c r="L273" i="9"/>
  <c r="F273" i="9"/>
  <c r="E273" i="9"/>
  <c r="B273" i="9" s="1"/>
  <c r="M272" i="9"/>
  <c r="L272" i="9"/>
  <c r="F272" i="9" s="1"/>
  <c r="B272" i="9" s="1"/>
  <c r="E272" i="9"/>
  <c r="M271" i="9"/>
  <c r="L271" i="9"/>
  <c r="F271" i="9" s="1"/>
  <c r="B271" i="9" s="1"/>
  <c r="E271" i="9"/>
  <c r="M270" i="9"/>
  <c r="F270" i="9" s="1"/>
  <c r="B270" i="9" s="1"/>
  <c r="L270" i="9"/>
  <c r="E270" i="9"/>
  <c r="M269" i="9"/>
  <c r="L269" i="9"/>
  <c r="F269" i="9"/>
  <c r="E269" i="9"/>
  <c r="B269" i="9" s="1"/>
  <c r="M268" i="9"/>
  <c r="L268" i="9"/>
  <c r="F268" i="9" s="1"/>
  <c r="B268" i="9" s="1"/>
  <c r="E268" i="9"/>
  <c r="M267" i="9"/>
  <c r="L267" i="9"/>
  <c r="F267" i="9" s="1"/>
  <c r="B267" i="9" s="1"/>
  <c r="E267" i="9"/>
  <c r="M266" i="9"/>
  <c r="L266" i="9"/>
  <c r="F266" i="9" s="1"/>
  <c r="B266" i="9" s="1"/>
  <c r="E266" i="9"/>
  <c r="M265" i="9"/>
  <c r="L265" i="9"/>
  <c r="F265" i="9"/>
  <c r="E265" i="9"/>
  <c r="B265" i="9" s="1"/>
  <c r="M264" i="9"/>
  <c r="L264" i="9"/>
  <c r="F264" i="9" s="1"/>
  <c r="B264" i="9" s="1"/>
  <c r="E264" i="9"/>
  <c r="M263" i="9"/>
  <c r="L263" i="9"/>
  <c r="F263" i="9" s="1"/>
  <c r="B263" i="9" s="1"/>
  <c r="E263" i="9"/>
  <c r="M262" i="9"/>
  <c r="F262" i="9" s="1"/>
  <c r="B262" i="9" s="1"/>
  <c r="L262" i="9"/>
  <c r="E262" i="9"/>
  <c r="M261" i="9"/>
  <c r="L261" i="9"/>
  <c r="F261" i="9"/>
  <c r="E261" i="9"/>
  <c r="B261" i="9" s="1"/>
  <c r="M260" i="9"/>
  <c r="L260" i="9"/>
  <c r="F260" i="9" s="1"/>
  <c r="B260" i="9" s="1"/>
  <c r="E260" i="9"/>
  <c r="M259" i="9"/>
  <c r="L259" i="9"/>
  <c r="F259" i="9" s="1"/>
  <c r="B259" i="9" s="1"/>
  <c r="E259" i="9"/>
  <c r="M258" i="9"/>
  <c r="F258" i="9" s="1"/>
  <c r="B258" i="9" s="1"/>
  <c r="L258" i="9"/>
  <c r="E258" i="9"/>
  <c r="M257" i="9"/>
  <c r="L257" i="9"/>
  <c r="F257" i="9"/>
  <c r="E257" i="9"/>
  <c r="B257" i="9" s="1"/>
  <c r="M256" i="9"/>
  <c r="L256" i="9"/>
  <c r="F256" i="9" s="1"/>
  <c r="B256" i="9" s="1"/>
  <c r="E256" i="9"/>
  <c r="M255" i="9"/>
  <c r="L255" i="9"/>
  <c r="F255" i="9" s="1"/>
  <c r="B255" i="9" s="1"/>
  <c r="E255" i="9"/>
  <c r="M254" i="9"/>
  <c r="F254" i="9" s="1"/>
  <c r="B254" i="9" s="1"/>
  <c r="L254" i="9"/>
  <c r="E254" i="9"/>
  <c r="M253" i="9"/>
  <c r="L253" i="9"/>
  <c r="F253" i="9"/>
  <c r="E253" i="9"/>
  <c r="B253" i="9" s="1"/>
  <c r="M252" i="9"/>
  <c r="L252" i="9"/>
  <c r="F252" i="9" s="1"/>
  <c r="B252" i="9" s="1"/>
  <c r="E252" i="9"/>
  <c r="M251" i="9"/>
  <c r="L251" i="9"/>
  <c r="F251" i="9" s="1"/>
  <c r="B251" i="9" s="1"/>
  <c r="E251" i="9"/>
  <c r="M250" i="9"/>
  <c r="F250" i="9" s="1"/>
  <c r="B250" i="9" s="1"/>
  <c r="L250" i="9"/>
  <c r="E250" i="9"/>
  <c r="M249" i="9"/>
  <c r="L249" i="9"/>
  <c r="F249" i="9"/>
  <c r="E249" i="9"/>
  <c r="B249" i="9" s="1"/>
  <c r="M248" i="9"/>
  <c r="L248" i="9"/>
  <c r="F248" i="9" s="1"/>
  <c r="B248" i="9" s="1"/>
  <c r="E248" i="9"/>
  <c r="M247" i="9"/>
  <c r="L247" i="9"/>
  <c r="F247" i="9" s="1"/>
  <c r="B247" i="9" s="1"/>
  <c r="E247" i="9"/>
  <c r="M246" i="9"/>
  <c r="F246" i="9" s="1"/>
  <c r="B246" i="9" s="1"/>
  <c r="L246" i="9"/>
  <c r="E246" i="9"/>
  <c r="M245" i="9"/>
  <c r="L245" i="9"/>
  <c r="F245" i="9"/>
  <c r="E245" i="9"/>
  <c r="B245" i="9" s="1"/>
  <c r="M244" i="9"/>
  <c r="L244" i="9"/>
  <c r="F244" i="9" s="1"/>
  <c r="B244" i="9" s="1"/>
  <c r="E244" i="9"/>
  <c r="M243" i="9"/>
  <c r="L243" i="9"/>
  <c r="F243" i="9" s="1"/>
  <c r="B243" i="9" s="1"/>
  <c r="E243" i="9"/>
  <c r="M242" i="9"/>
  <c r="F242" i="9" s="1"/>
  <c r="B242" i="9" s="1"/>
  <c r="L242" i="9"/>
  <c r="E242" i="9"/>
  <c r="M241" i="9"/>
  <c r="L241" i="9"/>
  <c r="F241" i="9"/>
  <c r="E241" i="9"/>
  <c r="B241" i="9" s="1"/>
  <c r="M240" i="9"/>
  <c r="L240" i="9"/>
  <c r="F240" i="9" s="1"/>
  <c r="B240" i="9" s="1"/>
  <c r="E240" i="9"/>
  <c r="M239" i="9"/>
  <c r="L239" i="9"/>
  <c r="E239" i="9"/>
  <c r="M238" i="9"/>
  <c r="F238" i="9" s="1"/>
  <c r="B238" i="9" s="1"/>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s="1"/>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B171" i="9"/>
  <c r="H170" i="9"/>
  <c r="G170" i="9"/>
  <c r="F170" i="9"/>
  <c r="E170" i="9"/>
  <c r="B170" i="9" s="1"/>
  <c r="H169" i="9"/>
  <c r="E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B163" i="9"/>
  <c r="H162" i="9"/>
  <c r="G162" i="9"/>
  <c r="F162" i="9"/>
  <c r="E162" i="9"/>
  <c r="B162" i="9" s="1"/>
  <c r="H161" i="9"/>
  <c r="E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F155" i="9"/>
  <c r="H154" i="9"/>
  <c r="G154" i="9"/>
  <c r="F154" i="9"/>
  <c r="E154" i="9"/>
  <c r="B154" i="9" s="1"/>
  <c r="H153" i="9"/>
  <c r="E153" i="9" s="1"/>
  <c r="B153" i="9" s="1"/>
  <c r="G153" i="9"/>
  <c r="F153" i="9"/>
  <c r="H152" i="9"/>
  <c r="G152" i="9"/>
  <c r="E152" i="9" s="1"/>
  <c r="B152" i="9" s="1"/>
  <c r="F152" i="9"/>
  <c r="H151" i="9"/>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F52" i="9"/>
  <c r="H51" i="9"/>
  <c r="E51" i="9" s="1"/>
  <c r="B51" i="9" s="1"/>
  <c r="G51" i="9"/>
  <c r="F51" i="9"/>
  <c r="H50" i="9"/>
  <c r="G50" i="9"/>
  <c r="F50" i="9"/>
  <c r="E50" i="9"/>
  <c r="B50" i="9" s="1"/>
  <c r="H49" i="9"/>
  <c r="G49" i="9"/>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G26" i="9"/>
  <c r="F26" i="9"/>
  <c r="E26" i="9"/>
  <c r="H25" i="9"/>
  <c r="G25" i="9"/>
  <c r="E25" i="9" s="1"/>
  <c r="F25" i="9"/>
  <c r="B25" i="9" s="1"/>
  <c r="F24" i="9"/>
  <c r="F4" i="9"/>
  <c r="O3" i="9"/>
  <c r="G296" i="9" s="1"/>
  <c r="E296" i="9" s="1"/>
  <c r="B296" i="9" s="1"/>
  <c r="I3" i="9"/>
  <c r="H3" i="9"/>
  <c r="G3" i="9"/>
  <c r="D104" i="8"/>
  <c r="D97" i="8"/>
  <c r="D92" i="8"/>
  <c r="D87" i="8"/>
  <c r="D82" i="8"/>
  <c r="D77" i="8"/>
  <c r="D72" i="8"/>
  <c r="D67" i="8"/>
  <c r="D62" i="8"/>
  <c r="D57" i="8"/>
  <c r="D52" i="8"/>
  <c r="D46" i="8"/>
  <c r="D37" i="8"/>
  <c r="D27" i="8"/>
  <c r="D25" i="8"/>
  <c r="D18" i="8"/>
  <c r="D8" i="8"/>
  <c r="D6" i="8"/>
  <c r="E44" i="7"/>
  <c r="I36" i="3" s="1"/>
  <c r="D44" i="7"/>
  <c r="E39" i="7"/>
  <c r="D39" i="7"/>
  <c r="D38" i="7" s="1"/>
  <c r="E38" i="7"/>
  <c r="I35" i="3" s="1"/>
  <c r="E30" i="7"/>
  <c r="D30" i="7"/>
  <c r="E23" i="7"/>
  <c r="E22" i="7" s="1"/>
  <c r="I34" i="3" s="1"/>
  <c r="D23" i="7"/>
  <c r="D22" i="7"/>
  <c r="C1554" i="1" s="1"/>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3" i="4" s="1"/>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5" i="1"/>
  <c r="H1684" i="1"/>
  <c r="C1684" i="1"/>
  <c r="G1684" i="1" s="1"/>
  <c r="H1683" i="1"/>
  <c r="G1683" i="1"/>
  <c r="C1683" i="1"/>
  <c r="G1682" i="1"/>
  <c r="C1682" i="1"/>
  <c r="H1682" i="1" s="1"/>
  <c r="C1681" i="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C1642" i="1"/>
  <c r="H1642" i="1" s="1"/>
  <c r="C1641" i="1"/>
  <c r="H1640" i="1"/>
  <c r="C1640" i="1"/>
  <c r="G1640" i="1" s="1"/>
  <c r="H1639" i="1"/>
  <c r="G1639" i="1"/>
  <c r="C1639" i="1"/>
  <c r="C1638" i="1"/>
  <c r="H1638" i="1" s="1"/>
  <c r="C1637" i="1"/>
  <c r="H1636" i="1"/>
  <c r="C1636" i="1"/>
  <c r="G1636" i="1" s="1"/>
  <c r="H1635" i="1"/>
  <c r="G1635" i="1"/>
  <c r="C1635" i="1"/>
  <c r="C1634" i="1"/>
  <c r="H1634" i="1" s="1"/>
  <c r="C1633" i="1"/>
  <c r="H1632" i="1"/>
  <c r="C1632" i="1"/>
  <c r="G1632" i="1" s="1"/>
  <c r="H1631" i="1"/>
  <c r="G1631" i="1"/>
  <c r="C1631" i="1"/>
  <c r="C1630" i="1"/>
  <c r="H1630" i="1" s="1"/>
  <c r="C1629" i="1"/>
  <c r="H1628" i="1"/>
  <c r="C1628" i="1"/>
  <c r="G1628" i="1" s="1"/>
  <c r="C1626" i="1"/>
  <c r="H1626" i="1" s="1"/>
  <c r="C1625" i="1"/>
  <c r="H1624" i="1"/>
  <c r="C1624" i="1"/>
  <c r="G1624" i="1" s="1"/>
  <c r="H1623" i="1"/>
  <c r="G1623" i="1"/>
  <c r="C1623" i="1"/>
  <c r="C1622" i="1"/>
  <c r="H1622" i="1" s="1"/>
  <c r="H1619" i="1"/>
  <c r="G1619" i="1"/>
  <c r="C1619" i="1"/>
  <c r="C1618" i="1"/>
  <c r="H1618" i="1" s="1"/>
  <c r="C1617" i="1"/>
  <c r="H1616" i="1"/>
  <c r="C1616" i="1"/>
  <c r="G1616" i="1" s="1"/>
  <c r="H1615" i="1"/>
  <c r="G1615" i="1"/>
  <c r="C1615" i="1"/>
  <c r="C1614" i="1"/>
  <c r="H1614" i="1" s="1"/>
  <c r="C1613" i="1"/>
  <c r="H1612" i="1"/>
  <c r="C1612" i="1"/>
  <c r="G1612" i="1" s="1"/>
  <c r="H1611" i="1"/>
  <c r="G1611" i="1"/>
  <c r="C1611" i="1"/>
  <c r="C1610" i="1"/>
  <c r="H1610" i="1" s="1"/>
  <c r="C1609" i="1"/>
  <c r="H1608" i="1"/>
  <c r="C1608" i="1"/>
  <c r="G1608" i="1" s="1"/>
  <c r="H1607" i="1"/>
  <c r="G1607" i="1"/>
  <c r="C1607" i="1"/>
  <c r="C1606" i="1"/>
  <c r="H1606" i="1" s="1"/>
  <c r="C1605" i="1"/>
  <c r="H1604" i="1"/>
  <c r="C1604" i="1"/>
  <c r="G1604" i="1" s="1"/>
  <c r="H1603" i="1"/>
  <c r="G1603" i="1"/>
  <c r="C1603" i="1"/>
  <c r="C1602" i="1"/>
  <c r="H1602" i="1" s="1"/>
  <c r="C1601" i="1"/>
  <c r="H1600" i="1"/>
  <c r="C1600" i="1"/>
  <c r="G1600" i="1" s="1"/>
  <c r="H1599" i="1"/>
  <c r="G1599" i="1"/>
  <c r="C1599" i="1"/>
  <c r="C1598" i="1"/>
  <c r="H1598" i="1" s="1"/>
  <c r="C1597" i="1"/>
  <c r="H1596" i="1"/>
  <c r="C1596" i="1"/>
  <c r="G1596" i="1" s="1"/>
  <c r="H1595" i="1"/>
  <c r="G1595" i="1"/>
  <c r="C1595" i="1"/>
  <c r="C1594" i="1"/>
  <c r="H1594" i="1" s="1"/>
  <c r="C1593" i="1"/>
  <c r="H1592" i="1"/>
  <c r="C1592" i="1"/>
  <c r="G1592" i="1" s="1"/>
  <c r="H1591" i="1"/>
  <c r="G1591" i="1"/>
  <c r="C1591" i="1"/>
  <c r="C1590" i="1"/>
  <c r="H1590" i="1" s="1"/>
  <c r="C1589" i="1"/>
  <c r="H1588" i="1"/>
  <c r="C1588" i="1"/>
  <c r="G1588" i="1" s="1"/>
  <c r="H1587" i="1"/>
  <c r="G1587" i="1"/>
  <c r="C1587" i="1"/>
  <c r="C1586" i="1"/>
  <c r="H1586" i="1" s="1"/>
  <c r="C1585" i="1"/>
  <c r="H1584" i="1"/>
  <c r="C1584" i="1"/>
  <c r="G1584" i="1" s="1"/>
  <c r="H1583" i="1"/>
  <c r="G1583" i="1"/>
  <c r="C1583" i="1"/>
  <c r="C1582" i="1"/>
  <c r="H1582" i="1" s="1"/>
  <c r="C1581" i="1"/>
  <c r="J1580" i="1"/>
  <c r="D1580" i="1"/>
  <c r="H1580" i="1" s="1"/>
  <c r="C1580" i="1"/>
  <c r="D1579" i="1"/>
  <c r="C1579" i="1"/>
  <c r="J1578" i="1"/>
  <c r="D1578" i="1"/>
  <c r="H1578" i="1" s="1"/>
  <c r="C1578" i="1"/>
  <c r="D1577" i="1"/>
  <c r="C1577" i="1"/>
  <c r="H1576" i="1"/>
  <c r="D1576" i="1"/>
  <c r="C1576" i="1"/>
  <c r="G1576" i="1" s="1"/>
  <c r="J1575" i="1"/>
  <c r="G1575" i="1"/>
  <c r="I1575" i="1" s="1"/>
  <c r="D1575" i="1"/>
  <c r="H1575" i="1" s="1"/>
  <c r="C1575" i="1"/>
  <c r="H1574" i="1"/>
  <c r="D1574" i="1"/>
  <c r="C1574" i="1"/>
  <c r="J1573" i="1"/>
  <c r="G1573" i="1"/>
  <c r="I1573" i="1" s="1"/>
  <c r="D1573" i="1"/>
  <c r="H1573" i="1" s="1"/>
  <c r="C1573" i="1"/>
  <c r="H1572" i="1"/>
  <c r="D1572" i="1"/>
  <c r="C1572" i="1"/>
  <c r="H1571" i="1"/>
  <c r="D1571" i="1"/>
  <c r="C1571" i="1"/>
  <c r="G1571" i="1" s="1"/>
  <c r="D1570" i="1"/>
  <c r="C1570" i="1"/>
  <c r="D1569" i="1"/>
  <c r="C1569" i="1"/>
  <c r="D1568" i="1"/>
  <c r="C1568" i="1"/>
  <c r="D1567" i="1"/>
  <c r="C1567" i="1"/>
  <c r="D1566" i="1"/>
  <c r="C1566" i="1"/>
  <c r="D1565" i="1"/>
  <c r="C1565" i="1"/>
  <c r="D1564" i="1"/>
  <c r="C1564" i="1"/>
  <c r="D1563" i="1"/>
  <c r="C1563" i="1"/>
  <c r="D1562" i="1"/>
  <c r="H1562" i="1" s="1"/>
  <c r="C1562" i="1"/>
  <c r="D1561" i="1"/>
  <c r="C1561" i="1"/>
  <c r="J1560" i="1"/>
  <c r="D1560" i="1"/>
  <c r="H1560" i="1" s="1"/>
  <c r="C1560" i="1"/>
  <c r="D1559" i="1"/>
  <c r="C1559" i="1"/>
  <c r="J1558" i="1"/>
  <c r="D1558" i="1"/>
  <c r="H1558" i="1" s="1"/>
  <c r="C1558" i="1"/>
  <c r="D1557" i="1"/>
  <c r="C1557" i="1"/>
  <c r="J1556" i="1"/>
  <c r="D1556" i="1"/>
  <c r="H1556" i="1" s="1"/>
  <c r="C1556" i="1"/>
  <c r="G1555" i="1"/>
  <c r="D1555" i="1"/>
  <c r="H1555" i="1" s="1"/>
  <c r="C1555" i="1"/>
  <c r="G1554" i="1"/>
  <c r="D1554" i="1"/>
  <c r="D1553" i="1"/>
  <c r="C1553" i="1"/>
  <c r="D1552" i="1"/>
  <c r="C1552" i="1"/>
  <c r="D1551" i="1"/>
  <c r="C1551" i="1"/>
  <c r="D1550" i="1"/>
  <c r="C1550" i="1"/>
  <c r="D1549" i="1"/>
  <c r="C1549" i="1"/>
  <c r="D1548" i="1"/>
  <c r="C1548" i="1"/>
  <c r="D1547" i="1"/>
  <c r="C1547" i="1"/>
  <c r="D1546" i="1"/>
  <c r="C1546" i="1"/>
  <c r="H1545" i="1"/>
  <c r="G1545" i="1"/>
  <c r="D1545" i="1"/>
  <c r="C1545" i="1"/>
  <c r="J1545" i="1" s="1"/>
  <c r="D1544" i="1"/>
  <c r="C1544" i="1"/>
  <c r="H1543" i="1"/>
  <c r="G1543" i="1"/>
  <c r="D1543" i="1"/>
  <c r="C1543" i="1"/>
  <c r="J1543" i="1" s="1"/>
  <c r="D1542" i="1"/>
  <c r="C1542" i="1"/>
  <c r="J1542" i="1" s="1"/>
  <c r="H1541" i="1"/>
  <c r="G1541" i="1"/>
  <c r="D1541" i="1"/>
  <c r="C1541" i="1"/>
  <c r="J1541" i="1" s="1"/>
  <c r="D1540" i="1"/>
  <c r="C1540" i="1"/>
  <c r="D1539" i="1"/>
  <c r="C1539" i="1"/>
  <c r="G1538" i="1"/>
  <c r="D1538" i="1"/>
  <c r="C1538" i="1"/>
  <c r="H1538" i="1" s="1"/>
  <c r="C1537" i="1"/>
  <c r="D1535" i="1"/>
  <c r="C1535" i="1"/>
  <c r="G1534" i="1"/>
  <c r="D1534" i="1"/>
  <c r="C1534" i="1"/>
  <c r="H1534" i="1" s="1"/>
  <c r="G1533" i="1"/>
  <c r="D1533" i="1"/>
  <c r="C1533" i="1"/>
  <c r="D1532" i="1"/>
  <c r="C1532" i="1"/>
  <c r="D1531" i="1"/>
  <c r="C1531" i="1"/>
  <c r="G1530" i="1"/>
  <c r="D1530" i="1"/>
  <c r="C1530" i="1"/>
  <c r="H1530" i="1" s="1"/>
  <c r="G1529"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G1396" i="1" s="1"/>
  <c r="C1396" i="1"/>
  <c r="G1395" i="1"/>
  <c r="D1395" i="1"/>
  <c r="C1395" i="1"/>
  <c r="H1395" i="1" s="1"/>
  <c r="D1394" i="1"/>
  <c r="C1394" i="1"/>
  <c r="G1394" i="1" s="1"/>
  <c r="D1393" i="1"/>
  <c r="C1393" i="1"/>
  <c r="H1393" i="1" s="1"/>
  <c r="D1392" i="1"/>
  <c r="G1392" i="1" s="1"/>
  <c r="C1392" i="1"/>
  <c r="D1391" i="1"/>
  <c r="C1391" i="1"/>
  <c r="D1390" i="1"/>
  <c r="C1390" i="1"/>
  <c r="G1390" i="1" s="1"/>
  <c r="G1389" i="1"/>
  <c r="D1389" i="1"/>
  <c r="C1389" i="1"/>
  <c r="H1389" i="1" s="1"/>
  <c r="D1388" i="1"/>
  <c r="G1388" i="1" s="1"/>
  <c r="C1388" i="1"/>
  <c r="G1387" i="1"/>
  <c r="D1387" i="1"/>
  <c r="C1387" i="1"/>
  <c r="H1387" i="1" s="1"/>
  <c r="D1386" i="1"/>
  <c r="C1386" i="1"/>
  <c r="G1386" i="1" s="1"/>
  <c r="D1385" i="1"/>
  <c r="C1385" i="1"/>
  <c r="H1385" i="1" s="1"/>
  <c r="D1384" i="1"/>
  <c r="G1384" i="1" s="1"/>
  <c r="C1384" i="1"/>
  <c r="D1383" i="1"/>
  <c r="C1383" i="1"/>
  <c r="D1382" i="1"/>
  <c r="C1382" i="1"/>
  <c r="G1382" i="1" s="1"/>
  <c r="G1381" i="1"/>
  <c r="D1381" i="1"/>
  <c r="C1381" i="1"/>
  <c r="H1381" i="1" s="1"/>
  <c r="D1380" i="1"/>
  <c r="G1380" i="1" s="1"/>
  <c r="C1380" i="1"/>
  <c r="G1379" i="1"/>
  <c r="D1379" i="1"/>
  <c r="C1379" i="1"/>
  <c r="H1379" i="1" s="1"/>
  <c r="D1378" i="1"/>
  <c r="C1378" i="1"/>
  <c r="G1378" i="1" s="1"/>
  <c r="D1377" i="1"/>
  <c r="C1377" i="1"/>
  <c r="H1377" i="1" s="1"/>
  <c r="D1376" i="1"/>
  <c r="G1376" i="1" s="1"/>
  <c r="C1376" i="1"/>
  <c r="D1375" i="1"/>
  <c r="C1375" i="1"/>
  <c r="D1374" i="1"/>
  <c r="C1374" i="1"/>
  <c r="G1374" i="1" s="1"/>
  <c r="G1373" i="1"/>
  <c r="D1373" i="1"/>
  <c r="C1373" i="1"/>
  <c r="H1373" i="1" s="1"/>
  <c r="D1372" i="1"/>
  <c r="G1372" i="1" s="1"/>
  <c r="C1372" i="1"/>
  <c r="G1371" i="1"/>
  <c r="D1371" i="1"/>
  <c r="C1371" i="1"/>
  <c r="H1371" i="1" s="1"/>
  <c r="D1370" i="1"/>
  <c r="C1370" i="1"/>
  <c r="G1370" i="1" s="1"/>
  <c r="D1369" i="1"/>
  <c r="C1369" i="1"/>
  <c r="H1369" i="1" s="1"/>
  <c r="D1368" i="1"/>
  <c r="G1368" i="1" s="1"/>
  <c r="C1368" i="1"/>
  <c r="D1367" i="1"/>
  <c r="C1367" i="1"/>
  <c r="D1366" i="1"/>
  <c r="C1366" i="1"/>
  <c r="G1366" i="1" s="1"/>
  <c r="G1365" i="1"/>
  <c r="D1365" i="1"/>
  <c r="C1365" i="1"/>
  <c r="H1365" i="1" s="1"/>
  <c r="D1364" i="1"/>
  <c r="G1364" i="1" s="1"/>
  <c r="C1364" i="1"/>
  <c r="G1363" i="1"/>
  <c r="D1363" i="1"/>
  <c r="C1363" i="1"/>
  <c r="H1363" i="1" s="1"/>
  <c r="D1362" i="1"/>
  <c r="C1362" i="1"/>
  <c r="G1362" i="1" s="1"/>
  <c r="D1361" i="1"/>
  <c r="C1361" i="1"/>
  <c r="H1361" i="1" s="1"/>
  <c r="D1360" i="1"/>
  <c r="G1360" i="1" s="1"/>
  <c r="C1360" i="1"/>
  <c r="D1359" i="1"/>
  <c r="C1359" i="1"/>
  <c r="D1358" i="1"/>
  <c r="C1358" i="1"/>
  <c r="G1358" i="1" s="1"/>
  <c r="G1357" i="1"/>
  <c r="D1357" i="1"/>
  <c r="C1357" i="1"/>
  <c r="H1357" i="1" s="1"/>
  <c r="D1356" i="1"/>
  <c r="G1356" i="1" s="1"/>
  <c r="C1356" i="1"/>
  <c r="G1355" i="1"/>
  <c r="D1355" i="1"/>
  <c r="C1355" i="1"/>
  <c r="H1355" i="1" s="1"/>
  <c r="D1354" i="1"/>
  <c r="C1354" i="1"/>
  <c r="G1354" i="1" s="1"/>
  <c r="D1353" i="1"/>
  <c r="C1353" i="1"/>
  <c r="H1353" i="1" s="1"/>
  <c r="D1352" i="1"/>
  <c r="G1352" i="1" s="1"/>
  <c r="C1352" i="1"/>
  <c r="D1351" i="1"/>
  <c r="C1351" i="1"/>
  <c r="D1350" i="1"/>
  <c r="C1350" i="1"/>
  <c r="G1350" i="1" s="1"/>
  <c r="G1349" i="1"/>
  <c r="D1349" i="1"/>
  <c r="C1349" i="1"/>
  <c r="H1349" i="1" s="1"/>
  <c r="D1348" i="1"/>
  <c r="G1348" i="1" s="1"/>
  <c r="C1348" i="1"/>
  <c r="G1347" i="1"/>
  <c r="D1347" i="1"/>
  <c r="C1347" i="1"/>
  <c r="H1347" i="1" s="1"/>
  <c r="D1346" i="1"/>
  <c r="C1346" i="1"/>
  <c r="G1346" i="1" s="1"/>
  <c r="D1345" i="1"/>
  <c r="C1345" i="1"/>
  <c r="H1345" i="1" s="1"/>
  <c r="D1344" i="1"/>
  <c r="G1344" i="1" s="1"/>
  <c r="C1344" i="1"/>
  <c r="D1343" i="1"/>
  <c r="C1343" i="1"/>
  <c r="D1342" i="1"/>
  <c r="C1342" i="1"/>
  <c r="G1342" i="1" s="1"/>
  <c r="G1341" i="1"/>
  <c r="D1341" i="1"/>
  <c r="C1341" i="1"/>
  <c r="H1341" i="1" s="1"/>
  <c r="D1340" i="1"/>
  <c r="G1340" i="1" s="1"/>
  <c r="C1340" i="1"/>
  <c r="G1339" i="1"/>
  <c r="D1339" i="1"/>
  <c r="C1339" i="1"/>
  <c r="H1339" i="1" s="1"/>
  <c r="D1338" i="1"/>
  <c r="C1338" i="1"/>
  <c r="G1338" i="1" s="1"/>
  <c r="D1337" i="1"/>
  <c r="C1337" i="1"/>
  <c r="H1337" i="1" s="1"/>
  <c r="D1336" i="1"/>
  <c r="G1336" i="1" s="1"/>
  <c r="C1336" i="1"/>
  <c r="D1335" i="1"/>
  <c r="C1335" i="1"/>
  <c r="D1334" i="1"/>
  <c r="C1334" i="1"/>
  <c r="G1334" i="1" s="1"/>
  <c r="G1333" i="1"/>
  <c r="D1333" i="1"/>
  <c r="C1333" i="1"/>
  <c r="H1333" i="1" s="1"/>
  <c r="D1332" i="1"/>
  <c r="G1332" i="1" s="1"/>
  <c r="C1332" i="1"/>
  <c r="G1331" i="1"/>
  <c r="D1331" i="1"/>
  <c r="C1331" i="1"/>
  <c r="H1331" i="1" s="1"/>
  <c r="D1330" i="1"/>
  <c r="C1330" i="1"/>
  <c r="G1330" i="1" s="1"/>
  <c r="D1329" i="1"/>
  <c r="C1329" i="1"/>
  <c r="H1329" i="1" s="1"/>
  <c r="D1328" i="1"/>
  <c r="G1328" i="1" s="1"/>
  <c r="C1328" i="1"/>
  <c r="D1327" i="1"/>
  <c r="C1327" i="1"/>
  <c r="D1326" i="1"/>
  <c r="C1326" i="1"/>
  <c r="G1326" i="1" s="1"/>
  <c r="G1325" i="1"/>
  <c r="D1325" i="1"/>
  <c r="C1325" i="1"/>
  <c r="H1325" i="1" s="1"/>
  <c r="D1324" i="1"/>
  <c r="G1324" i="1" s="1"/>
  <c r="C1324" i="1"/>
  <c r="G1323" i="1"/>
  <c r="D1323" i="1"/>
  <c r="C1323" i="1"/>
  <c r="H1323" i="1" s="1"/>
  <c r="D1322" i="1"/>
  <c r="C1322" i="1"/>
  <c r="G1322" i="1" s="1"/>
  <c r="D1321" i="1"/>
  <c r="C1321" i="1"/>
  <c r="H1321" i="1" s="1"/>
  <c r="D1320" i="1"/>
  <c r="G1320" i="1" s="1"/>
  <c r="C1320" i="1"/>
  <c r="D1319" i="1"/>
  <c r="C1319" i="1"/>
  <c r="D1318" i="1"/>
  <c r="C1318" i="1"/>
  <c r="G1318" i="1" s="1"/>
  <c r="G1317" i="1"/>
  <c r="D1317" i="1"/>
  <c r="C1317" i="1"/>
  <c r="H1317" i="1" s="1"/>
  <c r="D1316" i="1"/>
  <c r="G1316" i="1" s="1"/>
  <c r="C1316" i="1"/>
  <c r="G1315" i="1"/>
  <c r="D1315" i="1"/>
  <c r="C1315" i="1"/>
  <c r="H1315" i="1" s="1"/>
  <c r="D1314" i="1"/>
  <c r="C1314" i="1"/>
  <c r="G1314" i="1" s="1"/>
  <c r="D1313" i="1"/>
  <c r="C1313" i="1"/>
  <c r="H1313" i="1" s="1"/>
  <c r="D1312" i="1"/>
  <c r="G1312" i="1" s="1"/>
  <c r="C1312" i="1"/>
  <c r="D1311" i="1"/>
  <c r="C1311" i="1"/>
  <c r="D1310" i="1"/>
  <c r="C1310" i="1"/>
  <c r="G1310" i="1" s="1"/>
  <c r="G1309" i="1"/>
  <c r="D1309" i="1"/>
  <c r="C1309" i="1"/>
  <c r="H1309" i="1" s="1"/>
  <c r="D1308" i="1"/>
  <c r="G1308" i="1" s="1"/>
  <c r="C1308" i="1"/>
  <c r="G1307" i="1"/>
  <c r="D1307" i="1"/>
  <c r="C1307" i="1"/>
  <c r="H1307" i="1" s="1"/>
  <c r="D1306" i="1"/>
  <c r="C1306" i="1"/>
  <c r="G1306" i="1" s="1"/>
  <c r="D1305" i="1"/>
  <c r="C1305" i="1"/>
  <c r="H1305" i="1" s="1"/>
  <c r="D1304" i="1"/>
  <c r="G1304" i="1" s="1"/>
  <c r="C1304" i="1"/>
  <c r="D1303" i="1"/>
  <c r="C1303" i="1"/>
  <c r="D1302" i="1"/>
  <c r="C1302" i="1"/>
  <c r="G1302" i="1" s="1"/>
  <c r="G1301" i="1"/>
  <c r="D1301" i="1"/>
  <c r="C1301" i="1"/>
  <c r="H1301" i="1" s="1"/>
  <c r="D1300" i="1"/>
  <c r="G1300" i="1" s="1"/>
  <c r="C1300" i="1"/>
  <c r="G1299" i="1"/>
  <c r="D1299" i="1"/>
  <c r="C1299" i="1"/>
  <c r="H1299" i="1" s="1"/>
  <c r="D1298" i="1"/>
  <c r="C1298" i="1"/>
  <c r="G1298" i="1" s="1"/>
  <c r="D1297" i="1"/>
  <c r="C1297" i="1"/>
  <c r="H1297" i="1" s="1"/>
  <c r="D1296" i="1"/>
  <c r="G1296" i="1" s="1"/>
  <c r="C1296" i="1"/>
  <c r="D1295" i="1"/>
  <c r="C1295" i="1"/>
  <c r="D1294" i="1"/>
  <c r="C1294" i="1"/>
  <c r="G1294" i="1" s="1"/>
  <c r="G1293" i="1"/>
  <c r="D1293" i="1"/>
  <c r="C1293" i="1"/>
  <c r="H1293" i="1" s="1"/>
  <c r="D1292" i="1"/>
  <c r="G1292" i="1" s="1"/>
  <c r="C1292" i="1"/>
  <c r="G1291" i="1"/>
  <c r="D1291" i="1"/>
  <c r="C1291" i="1"/>
  <c r="H1291" i="1" s="1"/>
  <c r="D1290" i="1"/>
  <c r="C1290" i="1"/>
  <c r="G1290" i="1" s="1"/>
  <c r="D1289" i="1"/>
  <c r="C1289" i="1"/>
  <c r="H1289" i="1" s="1"/>
  <c r="D1288" i="1"/>
  <c r="G1288" i="1" s="1"/>
  <c r="C1288" i="1"/>
  <c r="D1287" i="1"/>
  <c r="C1287" i="1"/>
  <c r="D1286" i="1"/>
  <c r="C1286" i="1"/>
  <c r="G1286" i="1" s="1"/>
  <c r="G1285" i="1"/>
  <c r="D1285" i="1"/>
  <c r="C1285" i="1"/>
  <c r="H1285" i="1" s="1"/>
  <c r="D1284" i="1"/>
  <c r="G1284" i="1" s="1"/>
  <c r="C1284" i="1"/>
  <c r="G1283" i="1"/>
  <c r="D1283" i="1"/>
  <c r="C1283" i="1"/>
  <c r="H1283" i="1" s="1"/>
  <c r="D1282" i="1"/>
  <c r="C1282" i="1"/>
  <c r="G1282" i="1" s="1"/>
  <c r="D1281" i="1"/>
  <c r="C1281" i="1"/>
  <c r="H1281" i="1" s="1"/>
  <c r="D1280" i="1"/>
  <c r="G1280" i="1" s="1"/>
  <c r="C1280" i="1"/>
  <c r="D1279" i="1"/>
  <c r="C1279" i="1"/>
  <c r="D1278" i="1"/>
  <c r="C1278" i="1"/>
  <c r="G1278" i="1" s="1"/>
  <c r="D1277" i="1"/>
  <c r="D1276" i="1"/>
  <c r="G1276" i="1" s="1"/>
  <c r="C1276" i="1"/>
  <c r="G1275" i="1"/>
  <c r="D1275" i="1"/>
  <c r="C1275" i="1"/>
  <c r="H1275" i="1" s="1"/>
  <c r="D1274" i="1"/>
  <c r="C1274" i="1"/>
  <c r="G1274" i="1" s="1"/>
  <c r="D1273" i="1"/>
  <c r="C1273" i="1"/>
  <c r="H1273" i="1" s="1"/>
  <c r="D1272" i="1"/>
  <c r="G1272" i="1" s="1"/>
  <c r="C1272" i="1"/>
  <c r="D1271" i="1"/>
  <c r="C1271" i="1"/>
  <c r="D1270" i="1"/>
  <c r="C1270" i="1"/>
  <c r="G1270" i="1" s="1"/>
  <c r="G1269" i="1"/>
  <c r="D1269" i="1"/>
  <c r="C1269" i="1"/>
  <c r="H1269" i="1" s="1"/>
  <c r="D1268" i="1"/>
  <c r="G1268" i="1" s="1"/>
  <c r="C1268" i="1"/>
  <c r="G1267" i="1"/>
  <c r="D1267" i="1"/>
  <c r="C1267" i="1"/>
  <c r="H1267" i="1" s="1"/>
  <c r="G1266" i="1"/>
  <c r="D1266" i="1"/>
  <c r="C1266" i="1"/>
  <c r="H1266" i="1" s="1"/>
  <c r="D1265" i="1"/>
  <c r="C1265" i="1"/>
  <c r="D1264" i="1"/>
  <c r="C1264" i="1"/>
  <c r="H1264" i="1" s="1"/>
  <c r="G1263" i="1"/>
  <c r="D1263" i="1"/>
  <c r="C1263" i="1"/>
  <c r="H1263" i="1" s="1"/>
  <c r="G1262" i="1"/>
  <c r="D1262" i="1"/>
  <c r="C1262" i="1"/>
  <c r="H1262" i="1" s="1"/>
  <c r="D1261" i="1"/>
  <c r="C1261" i="1"/>
  <c r="D1260" i="1"/>
  <c r="C1260" i="1"/>
  <c r="G1259" i="1"/>
  <c r="D1259" i="1"/>
  <c r="C1259" i="1"/>
  <c r="H1259" i="1" s="1"/>
  <c r="G1258" i="1"/>
  <c r="D1258" i="1"/>
  <c r="C1258" i="1"/>
  <c r="H1258" i="1" s="1"/>
  <c r="D1257" i="1"/>
  <c r="C1257" i="1"/>
  <c r="D1256" i="1"/>
  <c r="C1256" i="1"/>
  <c r="G1255" i="1"/>
  <c r="D1255" i="1"/>
  <c r="C1255" i="1"/>
  <c r="H1255" i="1" s="1"/>
  <c r="D1253" i="1"/>
  <c r="C1253" i="1"/>
  <c r="G1252" i="1"/>
  <c r="D1252" i="1"/>
  <c r="C1252" i="1"/>
  <c r="H1252" i="1" s="1"/>
  <c r="G1251" i="1"/>
  <c r="D1251" i="1"/>
  <c r="C1251" i="1"/>
  <c r="H1251" i="1" s="1"/>
  <c r="D1250" i="1"/>
  <c r="C1250" i="1"/>
  <c r="D1249" i="1"/>
  <c r="C1249" i="1"/>
  <c r="G1248" i="1"/>
  <c r="D1248" i="1"/>
  <c r="C1248" i="1"/>
  <c r="H1248" i="1" s="1"/>
  <c r="G1247" i="1"/>
  <c r="D1247" i="1"/>
  <c r="C1247" i="1"/>
  <c r="H1247" i="1" s="1"/>
  <c r="D1246" i="1"/>
  <c r="C1246" i="1"/>
  <c r="D1245" i="1"/>
  <c r="C1245" i="1"/>
  <c r="G1244" i="1"/>
  <c r="D1244" i="1"/>
  <c r="C1244" i="1"/>
  <c r="H1244" i="1" s="1"/>
  <c r="G1243" i="1"/>
  <c r="D1243" i="1"/>
  <c r="C1243" i="1"/>
  <c r="H1243" i="1" s="1"/>
  <c r="D1242" i="1"/>
  <c r="C1242" i="1"/>
  <c r="D1241" i="1"/>
  <c r="C1241" i="1"/>
  <c r="G1240" i="1"/>
  <c r="D1240" i="1"/>
  <c r="C1240" i="1"/>
  <c r="H1240" i="1" s="1"/>
  <c r="G1239" i="1"/>
  <c r="D1239" i="1"/>
  <c r="C1239" i="1"/>
  <c r="H1239" i="1" s="1"/>
  <c r="D1238" i="1"/>
  <c r="C1238" i="1"/>
  <c r="D1237" i="1"/>
  <c r="C1237" i="1"/>
  <c r="G1236" i="1"/>
  <c r="D1236" i="1"/>
  <c r="C1236" i="1"/>
  <c r="H1236" i="1" s="1"/>
  <c r="G1235" i="1"/>
  <c r="D1235" i="1"/>
  <c r="C1235" i="1"/>
  <c r="H1235" i="1" s="1"/>
  <c r="D1234" i="1"/>
  <c r="C1234" i="1"/>
  <c r="D1233" i="1"/>
  <c r="C1233" i="1"/>
  <c r="G1232" i="1"/>
  <c r="D1232" i="1"/>
  <c r="C1232" i="1"/>
  <c r="H1232" i="1" s="1"/>
  <c r="G1231" i="1"/>
  <c r="D1231" i="1"/>
  <c r="C1231" i="1"/>
  <c r="H1231" i="1" s="1"/>
  <c r="D1230" i="1"/>
  <c r="C1230" i="1"/>
  <c r="D1229" i="1"/>
  <c r="C1229" i="1"/>
  <c r="G1228" i="1"/>
  <c r="D1228" i="1"/>
  <c r="C1228" i="1"/>
  <c r="H1228" i="1" s="1"/>
  <c r="G1227" i="1"/>
  <c r="D1227" i="1"/>
  <c r="C1227" i="1"/>
  <c r="H1227" i="1" s="1"/>
  <c r="D1226" i="1"/>
  <c r="C1226" i="1"/>
  <c r="D1225" i="1"/>
  <c r="C1225" i="1"/>
  <c r="G1224" i="1"/>
  <c r="D1224" i="1"/>
  <c r="C1224" i="1"/>
  <c r="H1224" i="1" s="1"/>
  <c r="G1223" i="1"/>
  <c r="D1223" i="1"/>
  <c r="C1223" i="1"/>
  <c r="H1223" i="1" s="1"/>
  <c r="D1222" i="1"/>
  <c r="C1222" i="1"/>
  <c r="D1221" i="1"/>
  <c r="C1221" i="1"/>
  <c r="G1220" i="1"/>
  <c r="D1220" i="1"/>
  <c r="C1220" i="1"/>
  <c r="H1220" i="1" s="1"/>
  <c r="G1219" i="1"/>
  <c r="D1219" i="1"/>
  <c r="C1219" i="1"/>
  <c r="H1219" i="1" s="1"/>
  <c r="D1218" i="1"/>
  <c r="C1218" i="1"/>
  <c r="D1217" i="1"/>
  <c r="C1217" i="1"/>
  <c r="G1216" i="1"/>
  <c r="D1216" i="1"/>
  <c r="C1216" i="1"/>
  <c r="H1216" i="1" s="1"/>
  <c r="G1215" i="1"/>
  <c r="D1215" i="1"/>
  <c r="C1215" i="1"/>
  <c r="H1215" i="1" s="1"/>
  <c r="D1214" i="1"/>
  <c r="C1214" i="1"/>
  <c r="D1213" i="1"/>
  <c r="C1213" i="1"/>
  <c r="G1212" i="1"/>
  <c r="D1212" i="1"/>
  <c r="C1212" i="1"/>
  <c r="H1212" i="1" s="1"/>
  <c r="G1211" i="1"/>
  <c r="D1211" i="1"/>
  <c r="C1211" i="1"/>
  <c r="D1210" i="1"/>
  <c r="C1210" i="1"/>
  <c r="D1209" i="1"/>
  <c r="C1209" i="1"/>
  <c r="G1208" i="1"/>
  <c r="D1208" i="1"/>
  <c r="C1208" i="1"/>
  <c r="H1208" i="1" s="1"/>
  <c r="D1207" i="1"/>
  <c r="G1207" i="1" s="1"/>
  <c r="C1207" i="1"/>
  <c r="D1206" i="1"/>
  <c r="D1205" i="1"/>
  <c r="C1205" i="1"/>
  <c r="G1204" i="1"/>
  <c r="D1204" i="1"/>
  <c r="C1204" i="1"/>
  <c r="H1204" i="1" s="1"/>
  <c r="G1203" i="1"/>
  <c r="D1203" i="1"/>
  <c r="C1203" i="1"/>
  <c r="D1202" i="1"/>
  <c r="C1202" i="1"/>
  <c r="D1201" i="1"/>
  <c r="C1201" i="1"/>
  <c r="G1200" i="1"/>
  <c r="D1200" i="1"/>
  <c r="C1200" i="1"/>
  <c r="H1200" i="1" s="1"/>
  <c r="D1199" i="1"/>
  <c r="G1199" i="1" s="1"/>
  <c r="C1199" i="1"/>
  <c r="D1198" i="1"/>
  <c r="C1198" i="1"/>
  <c r="D1197" i="1"/>
  <c r="C1197" i="1"/>
  <c r="G1196" i="1"/>
  <c r="D1196" i="1"/>
  <c r="C1196" i="1"/>
  <c r="H1196" i="1" s="1"/>
  <c r="G1195" i="1"/>
  <c r="D1195" i="1"/>
  <c r="C1195" i="1"/>
  <c r="D1194" i="1"/>
  <c r="C1194" i="1"/>
  <c r="D1193" i="1"/>
  <c r="C1193" i="1"/>
  <c r="G1192" i="1"/>
  <c r="D1192" i="1"/>
  <c r="C1192" i="1"/>
  <c r="H1192" i="1" s="1"/>
  <c r="D1191" i="1"/>
  <c r="G1191" i="1" s="1"/>
  <c r="C1191" i="1"/>
  <c r="D1190" i="1"/>
  <c r="C1190" i="1"/>
  <c r="D1189" i="1"/>
  <c r="C1189" i="1"/>
  <c r="G1188" i="1"/>
  <c r="D1188" i="1"/>
  <c r="C1188" i="1"/>
  <c r="H1188" i="1" s="1"/>
  <c r="G1187" i="1"/>
  <c r="D1187" i="1"/>
  <c r="C1187" i="1"/>
  <c r="D1186" i="1"/>
  <c r="C1186" i="1"/>
  <c r="D1185" i="1"/>
  <c r="C1185" i="1"/>
  <c r="G1184" i="1"/>
  <c r="D1184" i="1"/>
  <c r="C1184" i="1"/>
  <c r="H1184" i="1" s="1"/>
  <c r="D1183" i="1"/>
  <c r="G1183" i="1" s="1"/>
  <c r="C1183" i="1"/>
  <c r="D1182" i="1"/>
  <c r="C1182" i="1"/>
  <c r="D1181" i="1"/>
  <c r="D1178" i="1"/>
  <c r="C1178" i="1"/>
  <c r="D1177" i="1"/>
  <c r="C1177" i="1"/>
  <c r="G1176" i="1"/>
  <c r="D1176" i="1"/>
  <c r="C1176" i="1"/>
  <c r="H1176" i="1" s="1"/>
  <c r="D1175" i="1"/>
  <c r="G1175" i="1" s="1"/>
  <c r="C1175" i="1"/>
  <c r="D1174" i="1"/>
  <c r="C1174" i="1"/>
  <c r="D1173" i="1"/>
  <c r="C1173" i="1"/>
  <c r="G1172" i="1"/>
  <c r="D1172" i="1"/>
  <c r="C1172" i="1"/>
  <c r="H1172" i="1" s="1"/>
  <c r="D1171" i="1"/>
  <c r="G1171" i="1" s="1"/>
  <c r="C1171" i="1"/>
  <c r="D1170" i="1"/>
  <c r="C1170" i="1"/>
  <c r="D1169" i="1"/>
  <c r="C1169" i="1"/>
  <c r="G1168" i="1"/>
  <c r="D1168" i="1"/>
  <c r="C1168" i="1"/>
  <c r="H1168" i="1" s="1"/>
  <c r="D1167" i="1"/>
  <c r="G1167" i="1" s="1"/>
  <c r="C1167" i="1"/>
  <c r="D1166" i="1"/>
  <c r="H1166" i="1" s="1"/>
  <c r="C1166" i="1"/>
  <c r="D1165" i="1"/>
  <c r="H1165" i="1" s="1"/>
  <c r="C1165" i="1"/>
  <c r="G1164" i="1"/>
  <c r="D1164" i="1"/>
  <c r="H1164" i="1" s="1"/>
  <c r="C1164" i="1"/>
  <c r="D1163" i="1"/>
  <c r="C1163" i="1"/>
  <c r="D1162" i="1"/>
  <c r="H1162" i="1" s="1"/>
  <c r="C1162" i="1"/>
  <c r="D1161" i="1"/>
  <c r="H1161" i="1" s="1"/>
  <c r="C1161" i="1"/>
  <c r="G1160" i="1"/>
  <c r="D1160" i="1"/>
  <c r="H1160" i="1" s="1"/>
  <c r="C1160" i="1"/>
  <c r="D1159" i="1"/>
  <c r="C1159" i="1"/>
  <c r="D1158" i="1"/>
  <c r="H1158" i="1" s="1"/>
  <c r="C1158" i="1"/>
  <c r="D1157" i="1"/>
  <c r="H1157" i="1" s="1"/>
  <c r="C1157" i="1"/>
  <c r="G1156" i="1"/>
  <c r="D1156" i="1"/>
  <c r="H1156" i="1" s="1"/>
  <c r="C1156" i="1"/>
  <c r="D1155" i="1"/>
  <c r="C1155" i="1"/>
  <c r="D1154" i="1"/>
  <c r="H1154" i="1" s="1"/>
  <c r="C1154" i="1"/>
  <c r="D1153" i="1"/>
  <c r="H1153" i="1" s="1"/>
  <c r="C1153" i="1"/>
  <c r="G1152" i="1"/>
  <c r="D1152" i="1"/>
  <c r="H1152" i="1" s="1"/>
  <c r="C1152" i="1"/>
  <c r="D1151" i="1"/>
  <c r="C1151" i="1"/>
  <c r="D1150" i="1"/>
  <c r="H1150" i="1" s="1"/>
  <c r="C1150" i="1"/>
  <c r="D1149" i="1"/>
  <c r="H1149" i="1" s="1"/>
  <c r="C1149" i="1"/>
  <c r="G1148" i="1"/>
  <c r="D1148" i="1"/>
  <c r="H1148" i="1" s="1"/>
  <c r="C1148" i="1"/>
  <c r="D1147" i="1"/>
  <c r="C1147" i="1"/>
  <c r="D1146" i="1"/>
  <c r="H1146" i="1" s="1"/>
  <c r="C1146" i="1"/>
  <c r="D1145" i="1"/>
  <c r="H1145" i="1" s="1"/>
  <c r="C1145" i="1"/>
  <c r="G1144" i="1"/>
  <c r="D1144" i="1"/>
  <c r="H1144" i="1" s="1"/>
  <c r="C1144" i="1"/>
  <c r="D1143" i="1"/>
  <c r="C1143" i="1"/>
  <c r="D1142" i="1"/>
  <c r="H1142" i="1" s="1"/>
  <c r="C1142" i="1"/>
  <c r="D1141" i="1"/>
  <c r="H1141" i="1" s="1"/>
  <c r="C1141" i="1"/>
  <c r="D1140" i="1"/>
  <c r="D1139" i="1"/>
  <c r="H1139" i="1" s="1"/>
  <c r="C1139" i="1"/>
  <c r="D1138" i="1"/>
  <c r="H1138" i="1" s="1"/>
  <c r="C1138" i="1"/>
  <c r="G1137" i="1"/>
  <c r="D1137" i="1"/>
  <c r="H1137" i="1" s="1"/>
  <c r="C1137" i="1"/>
  <c r="D1136" i="1"/>
  <c r="C1136" i="1"/>
  <c r="D1135" i="1"/>
  <c r="H1135" i="1" s="1"/>
  <c r="C1135" i="1"/>
  <c r="D1134" i="1"/>
  <c r="H1134" i="1" s="1"/>
  <c r="C1134" i="1"/>
  <c r="G1133" i="1"/>
  <c r="D1133" i="1"/>
  <c r="H1133" i="1" s="1"/>
  <c r="C1133" i="1"/>
  <c r="D1132" i="1"/>
  <c r="C1132" i="1"/>
  <c r="D1131" i="1"/>
  <c r="H1131" i="1" s="1"/>
  <c r="C1131" i="1"/>
  <c r="D1130" i="1"/>
  <c r="H1130" i="1" s="1"/>
  <c r="C1130" i="1"/>
  <c r="G1129" i="1"/>
  <c r="D1129" i="1"/>
  <c r="H1129" i="1" s="1"/>
  <c r="C1129" i="1"/>
  <c r="D1128" i="1"/>
  <c r="C1128" i="1"/>
  <c r="D1127" i="1"/>
  <c r="H1127" i="1" s="1"/>
  <c r="C1127" i="1"/>
  <c r="D1126" i="1"/>
  <c r="H1126" i="1" s="1"/>
  <c r="C1126" i="1"/>
  <c r="G1125" i="1"/>
  <c r="D1125" i="1"/>
  <c r="H1125" i="1" s="1"/>
  <c r="C1125" i="1"/>
  <c r="D1124" i="1"/>
  <c r="C1124" i="1"/>
  <c r="D1123" i="1"/>
  <c r="H1123" i="1" s="1"/>
  <c r="C1123" i="1"/>
  <c r="D1122" i="1"/>
  <c r="H1122" i="1" s="1"/>
  <c r="C1122" i="1"/>
  <c r="G1121" i="1"/>
  <c r="D1121" i="1"/>
  <c r="H1121" i="1" s="1"/>
  <c r="C1121" i="1"/>
  <c r="D1120" i="1"/>
  <c r="C1120" i="1"/>
  <c r="D1119" i="1"/>
  <c r="H1119" i="1" s="1"/>
  <c r="C1119" i="1"/>
  <c r="D1118" i="1"/>
  <c r="H1118" i="1" s="1"/>
  <c r="C1118" i="1"/>
  <c r="G1117" i="1"/>
  <c r="D1117" i="1"/>
  <c r="H1117" i="1" s="1"/>
  <c r="C1117" i="1"/>
  <c r="D1116" i="1"/>
  <c r="C1116" i="1"/>
  <c r="D1115" i="1"/>
  <c r="H1115" i="1" s="1"/>
  <c r="C1115" i="1"/>
  <c r="D1114" i="1"/>
  <c r="H1114" i="1" s="1"/>
  <c r="C1114" i="1"/>
  <c r="G1113" i="1"/>
  <c r="D1113" i="1"/>
  <c r="H1113" i="1" s="1"/>
  <c r="C1113" i="1"/>
  <c r="D1112" i="1"/>
  <c r="C1112" i="1"/>
  <c r="D1111" i="1"/>
  <c r="H1111" i="1" s="1"/>
  <c r="C1111" i="1"/>
  <c r="D1110" i="1"/>
  <c r="H1110" i="1" s="1"/>
  <c r="C1110" i="1"/>
  <c r="G1109" i="1"/>
  <c r="D1109" i="1"/>
  <c r="H1109" i="1" s="1"/>
  <c r="C1109" i="1"/>
  <c r="D1108" i="1"/>
  <c r="C1108" i="1"/>
  <c r="D1107" i="1"/>
  <c r="H1107" i="1" s="1"/>
  <c r="C1107" i="1"/>
  <c r="D1106" i="1"/>
  <c r="H1106" i="1" s="1"/>
  <c r="C1106" i="1"/>
  <c r="G1105" i="1"/>
  <c r="D1105" i="1"/>
  <c r="H1105" i="1" s="1"/>
  <c r="C1105" i="1"/>
  <c r="D1104" i="1"/>
  <c r="C1104" i="1"/>
  <c r="D1103" i="1"/>
  <c r="H1103" i="1" s="1"/>
  <c r="C1103" i="1"/>
  <c r="D1102" i="1"/>
  <c r="H1102" i="1" s="1"/>
  <c r="C1102" i="1"/>
  <c r="G1101" i="1"/>
  <c r="D1101" i="1"/>
  <c r="H1101" i="1" s="1"/>
  <c r="C1101" i="1"/>
  <c r="D1100" i="1"/>
  <c r="C1100" i="1"/>
  <c r="D1099" i="1"/>
  <c r="H1099" i="1" s="1"/>
  <c r="C1099" i="1"/>
  <c r="D1098" i="1"/>
  <c r="H1098" i="1" s="1"/>
  <c r="C1098" i="1"/>
  <c r="G1097" i="1"/>
  <c r="D1097" i="1"/>
  <c r="H1097" i="1" s="1"/>
  <c r="C1097" i="1"/>
  <c r="D1096" i="1"/>
  <c r="C1096" i="1"/>
  <c r="D1095" i="1"/>
  <c r="H1095" i="1" s="1"/>
  <c r="C1095" i="1"/>
  <c r="D1094" i="1"/>
  <c r="H1094" i="1" s="1"/>
  <c r="C1094" i="1"/>
  <c r="D1093" i="1"/>
  <c r="D1092" i="1"/>
  <c r="H1092" i="1" s="1"/>
  <c r="C1092" i="1"/>
  <c r="D1091" i="1"/>
  <c r="H1091" i="1" s="1"/>
  <c r="C1091" i="1"/>
  <c r="G1090" i="1"/>
  <c r="D1090" i="1"/>
  <c r="H1090" i="1" s="1"/>
  <c r="C1090" i="1"/>
  <c r="D1089" i="1"/>
  <c r="C1089" i="1"/>
  <c r="D1088" i="1"/>
  <c r="H1088" i="1" s="1"/>
  <c r="C1088" i="1"/>
  <c r="D1087" i="1"/>
  <c r="H1087" i="1" s="1"/>
  <c r="C1087" i="1"/>
  <c r="G1086" i="1"/>
  <c r="D1086" i="1"/>
  <c r="H1086" i="1" s="1"/>
  <c r="C1086" i="1"/>
  <c r="D1085" i="1"/>
  <c r="C1085" i="1"/>
  <c r="D1084" i="1"/>
  <c r="H1084" i="1" s="1"/>
  <c r="C1084" i="1"/>
  <c r="D1083" i="1"/>
  <c r="H1083" i="1" s="1"/>
  <c r="C1083" i="1"/>
  <c r="G1082" i="1"/>
  <c r="D1082" i="1"/>
  <c r="H1082" i="1" s="1"/>
  <c r="C1082" i="1"/>
  <c r="D1081" i="1"/>
  <c r="C1081" i="1"/>
  <c r="D1080" i="1"/>
  <c r="H1080" i="1" s="1"/>
  <c r="C1080" i="1"/>
  <c r="D1079" i="1"/>
  <c r="H1079" i="1" s="1"/>
  <c r="C1079" i="1"/>
  <c r="G1078" i="1"/>
  <c r="D1078" i="1"/>
  <c r="H1078" i="1" s="1"/>
  <c r="C1078" i="1"/>
  <c r="D1077" i="1"/>
  <c r="C1077" i="1"/>
  <c r="D1076" i="1"/>
  <c r="H1076" i="1" s="1"/>
  <c r="C1076" i="1"/>
  <c r="D1075" i="1"/>
  <c r="H1075" i="1" s="1"/>
  <c r="C1075" i="1"/>
  <c r="D1073" i="1"/>
  <c r="H1073" i="1" s="1"/>
  <c r="C1073" i="1"/>
  <c r="D1072" i="1"/>
  <c r="H1072" i="1" s="1"/>
  <c r="C1072" i="1"/>
  <c r="G1071" i="1"/>
  <c r="D1071" i="1"/>
  <c r="H1071" i="1" s="1"/>
  <c r="C1071" i="1"/>
  <c r="D1070" i="1"/>
  <c r="C1070" i="1"/>
  <c r="D1069" i="1"/>
  <c r="H1069" i="1" s="1"/>
  <c r="C1069" i="1"/>
  <c r="D1068" i="1"/>
  <c r="H1068" i="1" s="1"/>
  <c r="C1068" i="1"/>
  <c r="G1067" i="1"/>
  <c r="D1067" i="1"/>
  <c r="H1067" i="1" s="1"/>
  <c r="C1067" i="1"/>
  <c r="D1066" i="1"/>
  <c r="C1066" i="1"/>
  <c r="D1065" i="1"/>
  <c r="H1065" i="1" s="1"/>
  <c r="C1065" i="1"/>
  <c r="D1064" i="1"/>
  <c r="H1064" i="1" s="1"/>
  <c r="C1064" i="1"/>
  <c r="G1063" i="1"/>
  <c r="D1063" i="1"/>
  <c r="H1063" i="1" s="1"/>
  <c r="C1063" i="1"/>
  <c r="D1062" i="1"/>
  <c r="C1062" i="1"/>
  <c r="D1061" i="1"/>
  <c r="H1061" i="1" s="1"/>
  <c r="C1061" i="1"/>
  <c r="D1060" i="1"/>
  <c r="H1060" i="1" s="1"/>
  <c r="C1060" i="1"/>
  <c r="G1059" i="1"/>
  <c r="D1059" i="1"/>
  <c r="H1059" i="1" s="1"/>
  <c r="C1059" i="1"/>
  <c r="D1058" i="1"/>
  <c r="C1058" i="1"/>
  <c r="D1057" i="1"/>
  <c r="H1057" i="1" s="1"/>
  <c r="C1057" i="1"/>
  <c r="D1056" i="1"/>
  <c r="H1056" i="1" s="1"/>
  <c r="C1056" i="1"/>
  <c r="G1055" i="1"/>
  <c r="D1055" i="1"/>
  <c r="H1055" i="1" s="1"/>
  <c r="C1055" i="1"/>
  <c r="D1054" i="1"/>
  <c r="C1054" i="1"/>
  <c r="D1053" i="1"/>
  <c r="H1053" i="1" s="1"/>
  <c r="C1053" i="1"/>
  <c r="D1052" i="1"/>
  <c r="H1052" i="1" s="1"/>
  <c r="C1052" i="1"/>
  <c r="G1051" i="1"/>
  <c r="D1051" i="1"/>
  <c r="H1051" i="1" s="1"/>
  <c r="C1051" i="1"/>
  <c r="D1050" i="1"/>
  <c r="C1050" i="1"/>
  <c r="D1049" i="1"/>
  <c r="H1049" i="1" s="1"/>
  <c r="C1049" i="1"/>
  <c r="D1048" i="1"/>
  <c r="H1048" i="1" s="1"/>
  <c r="C1048" i="1"/>
  <c r="G1047" i="1"/>
  <c r="D1047" i="1"/>
  <c r="H1047" i="1" s="1"/>
  <c r="C1047" i="1"/>
  <c r="D1046" i="1"/>
  <c r="C1046" i="1"/>
  <c r="D1045" i="1"/>
  <c r="H1045" i="1" s="1"/>
  <c r="C1045" i="1"/>
  <c r="D1044" i="1"/>
  <c r="H1044" i="1" s="1"/>
  <c r="C1044" i="1"/>
  <c r="G1043" i="1"/>
  <c r="D1043" i="1"/>
  <c r="H1043" i="1" s="1"/>
  <c r="C1043" i="1"/>
  <c r="D1042" i="1"/>
  <c r="C1042" i="1"/>
  <c r="D1041" i="1"/>
  <c r="H1041" i="1" s="1"/>
  <c r="C1041" i="1"/>
  <c r="D1040" i="1"/>
  <c r="H1040" i="1" s="1"/>
  <c r="C1040" i="1"/>
  <c r="G1039" i="1"/>
  <c r="D1039" i="1"/>
  <c r="H1039" i="1" s="1"/>
  <c r="C1039" i="1"/>
  <c r="D1038" i="1"/>
  <c r="C1038" i="1"/>
  <c r="D1037" i="1"/>
  <c r="H1037" i="1" s="1"/>
  <c r="C1037" i="1"/>
  <c r="D1036" i="1"/>
  <c r="H1036" i="1" s="1"/>
  <c r="C1036" i="1"/>
  <c r="G1035" i="1"/>
  <c r="D1035" i="1"/>
  <c r="H1035" i="1" s="1"/>
  <c r="C1035" i="1"/>
  <c r="D1034" i="1"/>
  <c r="C1034" i="1"/>
  <c r="D1033" i="1"/>
  <c r="H1033" i="1" s="1"/>
  <c r="C1033" i="1"/>
  <c r="D1032" i="1"/>
  <c r="H1032" i="1" s="1"/>
  <c r="C1032" i="1"/>
  <c r="G1031" i="1"/>
  <c r="D1031" i="1"/>
  <c r="H1031" i="1" s="1"/>
  <c r="C1031" i="1"/>
  <c r="D1030" i="1"/>
  <c r="C1030" i="1"/>
  <c r="D1029" i="1"/>
  <c r="H1029" i="1" s="1"/>
  <c r="C1029" i="1"/>
  <c r="D1028" i="1"/>
  <c r="H1028" i="1" s="1"/>
  <c r="C1028" i="1"/>
  <c r="G1027" i="1"/>
  <c r="D1027" i="1"/>
  <c r="H1027" i="1" s="1"/>
  <c r="C1027" i="1"/>
  <c r="D1026" i="1"/>
  <c r="C1026" i="1"/>
  <c r="D1025" i="1"/>
  <c r="H1025" i="1" s="1"/>
  <c r="C1025" i="1"/>
  <c r="D1024" i="1"/>
  <c r="H1024" i="1" s="1"/>
  <c r="C1024" i="1"/>
  <c r="G1023" i="1"/>
  <c r="D1023" i="1"/>
  <c r="H1023" i="1" s="1"/>
  <c r="C1023" i="1"/>
  <c r="D1022" i="1"/>
  <c r="C1022" i="1"/>
  <c r="D1021" i="1"/>
  <c r="H1021" i="1" s="1"/>
  <c r="C1021" i="1"/>
  <c r="D1020" i="1"/>
  <c r="H1020" i="1" s="1"/>
  <c r="C1020" i="1"/>
  <c r="G1019" i="1"/>
  <c r="D1019" i="1"/>
  <c r="H1019" i="1" s="1"/>
  <c r="C1019" i="1"/>
  <c r="D1018" i="1"/>
  <c r="C1018" i="1"/>
  <c r="D1017" i="1"/>
  <c r="G1016" i="1"/>
  <c r="D1016" i="1"/>
  <c r="H1016" i="1" s="1"/>
  <c r="C1016" i="1"/>
  <c r="D1015" i="1"/>
  <c r="C1015" i="1"/>
  <c r="D1014" i="1"/>
  <c r="H1014" i="1" s="1"/>
  <c r="C1014" i="1"/>
  <c r="D1013" i="1"/>
  <c r="H1013" i="1" s="1"/>
  <c r="C1013" i="1"/>
  <c r="D1012" i="1"/>
  <c r="G1010" i="1"/>
  <c r="D1010" i="1"/>
  <c r="H1010" i="1" s="1"/>
  <c r="C1010" i="1"/>
  <c r="D1009" i="1"/>
  <c r="C1009" i="1"/>
  <c r="D1008" i="1"/>
  <c r="H1008" i="1" s="1"/>
  <c r="C1008" i="1"/>
  <c r="D1007" i="1"/>
  <c r="H1007" i="1" s="1"/>
  <c r="C1007" i="1"/>
  <c r="G1006" i="1"/>
  <c r="D1006" i="1"/>
  <c r="H1006" i="1" s="1"/>
  <c r="C1006" i="1"/>
  <c r="D1005" i="1"/>
  <c r="C1005" i="1"/>
  <c r="D1004" i="1"/>
  <c r="H1004" i="1" s="1"/>
  <c r="C1004" i="1"/>
  <c r="D1003" i="1"/>
  <c r="H1003" i="1" s="1"/>
  <c r="C1003" i="1"/>
  <c r="G1002" i="1"/>
  <c r="D1002" i="1"/>
  <c r="H1002" i="1" s="1"/>
  <c r="C1002" i="1"/>
  <c r="D1001" i="1"/>
  <c r="C1001" i="1"/>
  <c r="D1000" i="1"/>
  <c r="H1000" i="1" s="1"/>
  <c r="C1000" i="1"/>
  <c r="D999" i="1"/>
  <c r="H999" i="1" s="1"/>
  <c r="C999" i="1"/>
  <c r="G998" i="1"/>
  <c r="D998" i="1"/>
  <c r="H998" i="1" s="1"/>
  <c r="C998" i="1"/>
  <c r="D997" i="1"/>
  <c r="C997" i="1"/>
  <c r="D996" i="1"/>
  <c r="H996" i="1" s="1"/>
  <c r="C996" i="1"/>
  <c r="D995" i="1"/>
  <c r="H995" i="1" s="1"/>
  <c r="C995" i="1"/>
  <c r="G994" i="1"/>
  <c r="D994" i="1"/>
  <c r="H994" i="1" s="1"/>
  <c r="C994" i="1"/>
  <c r="D993" i="1"/>
  <c r="C993" i="1"/>
  <c r="D992" i="1"/>
  <c r="H992" i="1" s="1"/>
  <c r="C992" i="1"/>
  <c r="D991" i="1"/>
  <c r="H991" i="1" s="1"/>
  <c r="C991" i="1"/>
  <c r="G990" i="1"/>
  <c r="D990" i="1"/>
  <c r="H990" i="1" s="1"/>
  <c r="C990" i="1"/>
  <c r="D989" i="1"/>
  <c r="C989" i="1"/>
  <c r="D988" i="1"/>
  <c r="H988" i="1" s="1"/>
  <c r="C988" i="1"/>
  <c r="D987" i="1"/>
  <c r="H987" i="1" s="1"/>
  <c r="C987" i="1"/>
  <c r="G986" i="1"/>
  <c r="D986" i="1"/>
  <c r="H986" i="1" s="1"/>
  <c r="C986" i="1"/>
  <c r="D985" i="1"/>
  <c r="C985" i="1"/>
  <c r="D984" i="1"/>
  <c r="H984" i="1" s="1"/>
  <c r="C984" i="1"/>
  <c r="D983" i="1"/>
  <c r="H983" i="1" s="1"/>
  <c r="C983" i="1"/>
  <c r="G982" i="1"/>
  <c r="D982" i="1"/>
  <c r="H982" i="1" s="1"/>
  <c r="C982" i="1"/>
  <c r="D981" i="1"/>
  <c r="C981" i="1"/>
  <c r="D980" i="1"/>
  <c r="H980" i="1" s="1"/>
  <c r="C980" i="1"/>
  <c r="D979" i="1"/>
  <c r="H979" i="1" s="1"/>
  <c r="C979" i="1"/>
  <c r="G978" i="1"/>
  <c r="D978" i="1"/>
  <c r="H978" i="1" s="1"/>
  <c r="C978" i="1"/>
  <c r="D977" i="1"/>
  <c r="C977" i="1"/>
  <c r="D976" i="1"/>
  <c r="H976" i="1" s="1"/>
  <c r="C976" i="1"/>
  <c r="D975" i="1"/>
  <c r="H975" i="1" s="1"/>
  <c r="C975" i="1"/>
  <c r="G974" i="1"/>
  <c r="D974" i="1"/>
  <c r="H974" i="1" s="1"/>
  <c r="C974" i="1"/>
  <c r="D973" i="1"/>
  <c r="C973" i="1"/>
  <c r="D972" i="1"/>
  <c r="H972" i="1" s="1"/>
  <c r="C972" i="1"/>
  <c r="D971" i="1"/>
  <c r="H971" i="1" s="1"/>
  <c r="C971" i="1"/>
  <c r="G970" i="1"/>
  <c r="D970" i="1"/>
  <c r="H970" i="1" s="1"/>
  <c r="C970" i="1"/>
  <c r="D969" i="1"/>
  <c r="C969" i="1"/>
  <c r="D968" i="1"/>
  <c r="H968" i="1" s="1"/>
  <c r="C968" i="1"/>
  <c r="D967" i="1"/>
  <c r="H967" i="1" s="1"/>
  <c r="C967" i="1"/>
  <c r="G966" i="1"/>
  <c r="D966" i="1"/>
  <c r="H966" i="1" s="1"/>
  <c r="C966" i="1"/>
  <c r="D965" i="1"/>
  <c r="C965" i="1"/>
  <c r="D964" i="1"/>
  <c r="H964" i="1" s="1"/>
  <c r="C964" i="1"/>
  <c r="D963" i="1"/>
  <c r="H963" i="1" s="1"/>
  <c r="C963" i="1"/>
  <c r="G962" i="1"/>
  <c r="D962" i="1"/>
  <c r="H962" i="1" s="1"/>
  <c r="C962" i="1"/>
  <c r="D961" i="1"/>
  <c r="C961" i="1"/>
  <c r="D960" i="1"/>
  <c r="H960" i="1" s="1"/>
  <c r="C960" i="1"/>
  <c r="D959" i="1"/>
  <c r="H959" i="1" s="1"/>
  <c r="C959" i="1"/>
  <c r="G958" i="1"/>
  <c r="D958" i="1"/>
  <c r="H958" i="1" s="1"/>
  <c r="C958" i="1"/>
  <c r="D957" i="1"/>
  <c r="C957" i="1"/>
  <c r="D956" i="1"/>
  <c r="H956" i="1" s="1"/>
  <c r="C956" i="1"/>
  <c r="D955" i="1"/>
  <c r="H955" i="1" s="1"/>
  <c r="C955" i="1"/>
  <c r="G954" i="1"/>
  <c r="D954" i="1"/>
  <c r="H954" i="1" s="1"/>
  <c r="C954" i="1"/>
  <c r="D953" i="1"/>
  <c r="C953" i="1"/>
  <c r="D952" i="1"/>
  <c r="H952" i="1" s="1"/>
  <c r="C952" i="1"/>
  <c r="D951" i="1"/>
  <c r="H951" i="1" s="1"/>
  <c r="C951" i="1"/>
  <c r="G950" i="1"/>
  <c r="D950" i="1"/>
  <c r="H950" i="1" s="1"/>
  <c r="C950" i="1"/>
  <c r="D949" i="1"/>
  <c r="C949" i="1"/>
  <c r="D948" i="1"/>
  <c r="H948" i="1" s="1"/>
  <c r="C948" i="1"/>
  <c r="D947" i="1"/>
  <c r="H947" i="1" s="1"/>
  <c r="C947" i="1"/>
  <c r="G946" i="1"/>
  <c r="D946" i="1"/>
  <c r="H946" i="1" s="1"/>
  <c r="C946" i="1"/>
  <c r="D945" i="1"/>
  <c r="C945" i="1"/>
  <c r="D944" i="1"/>
  <c r="H944" i="1" s="1"/>
  <c r="C944" i="1"/>
  <c r="D943" i="1"/>
  <c r="H943" i="1" s="1"/>
  <c r="C943" i="1"/>
  <c r="G942" i="1"/>
  <c r="D942" i="1"/>
  <c r="H942" i="1" s="1"/>
  <c r="C942" i="1"/>
  <c r="D941" i="1"/>
  <c r="C941" i="1"/>
  <c r="D940" i="1"/>
  <c r="H940" i="1" s="1"/>
  <c r="C940" i="1"/>
  <c r="D939" i="1"/>
  <c r="H939" i="1" s="1"/>
  <c r="C939" i="1"/>
  <c r="G938" i="1"/>
  <c r="D938" i="1"/>
  <c r="H938" i="1" s="1"/>
  <c r="C938" i="1"/>
  <c r="D937" i="1"/>
  <c r="C937" i="1"/>
  <c r="D936" i="1"/>
  <c r="H936" i="1" s="1"/>
  <c r="C936" i="1"/>
  <c r="D935" i="1"/>
  <c r="H935" i="1" s="1"/>
  <c r="C935" i="1"/>
  <c r="G934" i="1"/>
  <c r="D934" i="1"/>
  <c r="H934" i="1" s="1"/>
  <c r="C934" i="1"/>
  <c r="D933" i="1"/>
  <c r="C933" i="1"/>
  <c r="D932" i="1"/>
  <c r="H932" i="1" s="1"/>
  <c r="C932" i="1"/>
  <c r="D931" i="1"/>
  <c r="H931" i="1" s="1"/>
  <c r="C931" i="1"/>
  <c r="G930" i="1"/>
  <c r="D930" i="1"/>
  <c r="H930" i="1" s="1"/>
  <c r="C930" i="1"/>
  <c r="D929" i="1"/>
  <c r="C929" i="1"/>
  <c r="D928" i="1"/>
  <c r="H928" i="1" s="1"/>
  <c r="C928" i="1"/>
  <c r="D927" i="1"/>
  <c r="H927" i="1" s="1"/>
  <c r="C927" i="1"/>
  <c r="G926" i="1"/>
  <c r="D926" i="1"/>
  <c r="H926" i="1" s="1"/>
  <c r="C926" i="1"/>
  <c r="D925" i="1"/>
  <c r="C925" i="1"/>
  <c r="D924" i="1"/>
  <c r="H924" i="1" s="1"/>
  <c r="C924" i="1"/>
  <c r="D923" i="1"/>
  <c r="H923" i="1" s="1"/>
  <c r="C923" i="1"/>
  <c r="G922" i="1"/>
  <c r="D922" i="1"/>
  <c r="H922" i="1" s="1"/>
  <c r="C922" i="1"/>
  <c r="D921" i="1"/>
  <c r="C921" i="1"/>
  <c r="D920" i="1"/>
  <c r="H920" i="1" s="1"/>
  <c r="C920" i="1"/>
  <c r="D919" i="1"/>
  <c r="H919" i="1" s="1"/>
  <c r="C919" i="1"/>
  <c r="G918" i="1"/>
  <c r="D918" i="1"/>
  <c r="H918" i="1" s="1"/>
  <c r="C918" i="1"/>
  <c r="D917" i="1"/>
  <c r="C917" i="1"/>
  <c r="D916" i="1"/>
  <c r="H916" i="1" s="1"/>
  <c r="C916" i="1"/>
  <c r="D915" i="1"/>
  <c r="H915" i="1" s="1"/>
  <c r="C915" i="1"/>
  <c r="G914" i="1"/>
  <c r="D914" i="1"/>
  <c r="H914" i="1" s="1"/>
  <c r="C914" i="1"/>
  <c r="D913" i="1"/>
  <c r="C913" i="1"/>
  <c r="D912" i="1"/>
  <c r="H912" i="1" s="1"/>
  <c r="C912" i="1"/>
  <c r="D911" i="1"/>
  <c r="H911" i="1" s="1"/>
  <c r="C911" i="1"/>
  <c r="G910" i="1"/>
  <c r="D910" i="1"/>
  <c r="H910" i="1" s="1"/>
  <c r="C910" i="1"/>
  <c r="D909" i="1"/>
  <c r="C909" i="1"/>
  <c r="D908" i="1"/>
  <c r="H908" i="1" s="1"/>
  <c r="C908" i="1"/>
  <c r="D907" i="1"/>
  <c r="H907" i="1" s="1"/>
  <c r="C907" i="1"/>
  <c r="G906" i="1"/>
  <c r="D906" i="1"/>
  <c r="H906" i="1" s="1"/>
  <c r="C906" i="1"/>
  <c r="D905" i="1"/>
  <c r="C905" i="1"/>
  <c r="D904" i="1"/>
  <c r="H904" i="1" s="1"/>
  <c r="C904" i="1"/>
  <c r="D903" i="1"/>
  <c r="H903" i="1" s="1"/>
  <c r="C903" i="1"/>
  <c r="G902" i="1"/>
  <c r="D902" i="1"/>
  <c r="H902" i="1" s="1"/>
  <c r="C902" i="1"/>
  <c r="D901" i="1"/>
  <c r="C901" i="1"/>
  <c r="D900" i="1"/>
  <c r="H900" i="1" s="1"/>
  <c r="C900" i="1"/>
  <c r="D899" i="1"/>
  <c r="H899" i="1" s="1"/>
  <c r="C899" i="1"/>
  <c r="G898" i="1"/>
  <c r="D898" i="1"/>
  <c r="H898" i="1" s="1"/>
  <c r="C898" i="1"/>
  <c r="D897" i="1"/>
  <c r="C897" i="1"/>
  <c r="D896" i="1"/>
  <c r="H896" i="1" s="1"/>
  <c r="C896" i="1"/>
  <c r="D895" i="1"/>
  <c r="H895" i="1" s="1"/>
  <c r="C895" i="1"/>
  <c r="G894" i="1"/>
  <c r="D894" i="1"/>
  <c r="H894" i="1" s="1"/>
  <c r="C894" i="1"/>
  <c r="D893" i="1"/>
  <c r="C893" i="1"/>
  <c r="D892" i="1"/>
  <c r="H892" i="1" s="1"/>
  <c r="C892" i="1"/>
  <c r="D891" i="1"/>
  <c r="H891" i="1" s="1"/>
  <c r="C891" i="1"/>
  <c r="G890" i="1"/>
  <c r="D890" i="1"/>
  <c r="H890" i="1" s="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H636" i="1" s="1"/>
  <c r="C636" i="1"/>
  <c r="G635" i="1"/>
  <c r="D635" i="1"/>
  <c r="H635" i="1" s="1"/>
  <c r="C635" i="1"/>
  <c r="G632" i="1"/>
  <c r="D632" i="1"/>
  <c r="H632" i="1" s="1"/>
  <c r="C632" i="1"/>
  <c r="D631" i="1"/>
  <c r="C631" i="1"/>
  <c r="D630" i="1"/>
  <c r="H630" i="1" s="1"/>
  <c r="C630" i="1"/>
  <c r="G629" i="1"/>
  <c r="D629" i="1"/>
  <c r="H629" i="1" s="1"/>
  <c r="C629" i="1"/>
  <c r="G628" i="1"/>
  <c r="D628" i="1"/>
  <c r="H628" i="1" s="1"/>
  <c r="C628" i="1"/>
  <c r="D627" i="1"/>
  <c r="C627" i="1"/>
  <c r="D626" i="1"/>
  <c r="H626" i="1" s="1"/>
  <c r="C626" i="1"/>
  <c r="G625" i="1"/>
  <c r="D625" i="1"/>
  <c r="H625" i="1" s="1"/>
  <c r="C625" i="1"/>
  <c r="G624" i="1"/>
  <c r="D624" i="1"/>
  <c r="H624" i="1" s="1"/>
  <c r="C624" i="1"/>
  <c r="D623" i="1"/>
  <c r="C623" i="1"/>
  <c r="D622" i="1"/>
  <c r="H622" i="1" s="1"/>
  <c r="C622" i="1"/>
  <c r="G621" i="1"/>
  <c r="D621" i="1"/>
  <c r="H621" i="1" s="1"/>
  <c r="C621" i="1"/>
  <c r="G620" i="1"/>
  <c r="D620" i="1"/>
  <c r="H620" i="1" s="1"/>
  <c r="C620" i="1"/>
  <c r="D619" i="1"/>
  <c r="C619" i="1"/>
  <c r="D618" i="1"/>
  <c r="H618" i="1" s="1"/>
  <c r="C618" i="1"/>
  <c r="G617" i="1"/>
  <c r="D617" i="1"/>
  <c r="H617" i="1" s="1"/>
  <c r="C617" i="1"/>
  <c r="G616" i="1"/>
  <c r="D616" i="1"/>
  <c r="H616" i="1" s="1"/>
  <c r="C616" i="1"/>
  <c r="D615" i="1"/>
  <c r="C615" i="1"/>
  <c r="D614" i="1"/>
  <c r="H614" i="1" s="1"/>
  <c r="C614" i="1"/>
  <c r="G613" i="1"/>
  <c r="D613" i="1"/>
  <c r="H613" i="1" s="1"/>
  <c r="C613" i="1"/>
  <c r="G612" i="1"/>
  <c r="D612" i="1"/>
  <c r="H612" i="1" s="1"/>
  <c r="C612" i="1"/>
  <c r="D611" i="1"/>
  <c r="C611" i="1"/>
  <c r="D610" i="1"/>
  <c r="H610" i="1" s="1"/>
  <c r="C610" i="1"/>
  <c r="G609" i="1"/>
  <c r="D609" i="1"/>
  <c r="H609" i="1" s="1"/>
  <c r="C609" i="1"/>
  <c r="G608" i="1"/>
  <c r="D608" i="1"/>
  <c r="H608" i="1" s="1"/>
  <c r="C608" i="1"/>
  <c r="D607" i="1"/>
  <c r="C607" i="1"/>
  <c r="D606" i="1"/>
  <c r="H606" i="1" s="1"/>
  <c r="C606" i="1"/>
  <c r="G605" i="1"/>
  <c r="D605" i="1"/>
  <c r="H605" i="1" s="1"/>
  <c r="C605" i="1"/>
  <c r="G604" i="1"/>
  <c r="D604" i="1"/>
  <c r="H604" i="1" s="1"/>
  <c r="C604" i="1"/>
  <c r="D603" i="1"/>
  <c r="C603" i="1"/>
  <c r="D602" i="1"/>
  <c r="H602" i="1" s="1"/>
  <c r="C602" i="1"/>
  <c r="G601" i="1"/>
  <c r="D601" i="1"/>
  <c r="H601" i="1" s="1"/>
  <c r="C601" i="1"/>
  <c r="G600" i="1"/>
  <c r="D600" i="1"/>
  <c r="H600" i="1" s="1"/>
  <c r="C600" i="1"/>
  <c r="D599" i="1"/>
  <c r="C599" i="1"/>
  <c r="D598" i="1"/>
  <c r="H598" i="1" s="1"/>
  <c r="C598" i="1"/>
  <c r="G597" i="1"/>
  <c r="D597" i="1"/>
  <c r="H597" i="1" s="1"/>
  <c r="C597" i="1"/>
  <c r="G596" i="1"/>
  <c r="D596" i="1"/>
  <c r="H596" i="1" s="1"/>
  <c r="C596" i="1"/>
  <c r="D595" i="1"/>
  <c r="C595" i="1"/>
  <c r="D594" i="1"/>
  <c r="H594" i="1" s="1"/>
  <c r="C594" i="1"/>
  <c r="G593" i="1"/>
  <c r="D593" i="1"/>
  <c r="H593" i="1" s="1"/>
  <c r="C593" i="1"/>
  <c r="G592" i="1"/>
  <c r="D592" i="1"/>
  <c r="H592" i="1" s="1"/>
  <c r="C592" i="1"/>
  <c r="D591" i="1"/>
  <c r="G590" i="1"/>
  <c r="D590" i="1"/>
  <c r="H590" i="1" s="1"/>
  <c r="C590" i="1"/>
  <c r="G589" i="1"/>
  <c r="D589" i="1"/>
  <c r="H589" i="1" s="1"/>
  <c r="C589" i="1"/>
  <c r="D588" i="1"/>
  <c r="C588" i="1"/>
  <c r="D587" i="1"/>
  <c r="H587" i="1" s="1"/>
  <c r="C587" i="1"/>
  <c r="G586" i="1"/>
  <c r="D586" i="1"/>
  <c r="H586" i="1" s="1"/>
  <c r="C586" i="1"/>
  <c r="G585" i="1"/>
  <c r="D585" i="1"/>
  <c r="H585" i="1" s="1"/>
  <c r="C585" i="1"/>
  <c r="D584" i="1"/>
  <c r="C584" i="1"/>
  <c r="D583" i="1"/>
  <c r="H583" i="1" s="1"/>
  <c r="C583" i="1"/>
  <c r="G582" i="1"/>
  <c r="D582" i="1"/>
  <c r="H582" i="1" s="1"/>
  <c r="C582" i="1"/>
  <c r="G581" i="1"/>
  <c r="D581" i="1"/>
  <c r="H581" i="1" s="1"/>
  <c r="C581" i="1"/>
  <c r="D580" i="1"/>
  <c r="C580" i="1"/>
  <c r="D579" i="1"/>
  <c r="H579" i="1" s="1"/>
  <c r="C579" i="1"/>
  <c r="D577" i="1"/>
  <c r="C577" i="1"/>
  <c r="D576" i="1"/>
  <c r="H576" i="1" s="1"/>
  <c r="C576" i="1"/>
  <c r="G575" i="1"/>
  <c r="D575" i="1"/>
  <c r="H575" i="1" s="1"/>
  <c r="C575" i="1"/>
  <c r="G574" i="1"/>
  <c r="D574" i="1"/>
  <c r="H574" i="1" s="1"/>
  <c r="C574" i="1"/>
  <c r="D573" i="1"/>
  <c r="C573" i="1"/>
  <c r="D572" i="1"/>
  <c r="H572" i="1" s="1"/>
  <c r="C572" i="1"/>
  <c r="G571" i="1"/>
  <c r="D571" i="1"/>
  <c r="H571" i="1" s="1"/>
  <c r="C571" i="1"/>
  <c r="G570" i="1"/>
  <c r="D570" i="1"/>
  <c r="H570" i="1" s="1"/>
  <c r="C570" i="1"/>
  <c r="D569" i="1"/>
  <c r="C569" i="1"/>
  <c r="D568" i="1"/>
  <c r="H568" i="1" s="1"/>
  <c r="C568" i="1"/>
  <c r="G567" i="1"/>
  <c r="D567" i="1"/>
  <c r="H567" i="1" s="1"/>
  <c r="C567" i="1"/>
  <c r="G566" i="1"/>
  <c r="D566" i="1"/>
  <c r="H566" i="1" s="1"/>
  <c r="C566" i="1"/>
  <c r="D565" i="1"/>
  <c r="G564" i="1"/>
  <c r="D564" i="1"/>
  <c r="H564" i="1" s="1"/>
  <c r="C564" i="1"/>
  <c r="G563" i="1"/>
  <c r="D563" i="1"/>
  <c r="H563" i="1" s="1"/>
  <c r="C563" i="1"/>
  <c r="D562" i="1"/>
  <c r="C562" i="1"/>
  <c r="D561" i="1"/>
  <c r="H561" i="1" s="1"/>
  <c r="C561" i="1"/>
  <c r="G560" i="1"/>
  <c r="D560" i="1"/>
  <c r="H560" i="1" s="1"/>
  <c r="C560" i="1"/>
  <c r="G559" i="1"/>
  <c r="D559" i="1"/>
  <c r="H559" i="1" s="1"/>
  <c r="C559" i="1"/>
  <c r="D558" i="1"/>
  <c r="C558" i="1"/>
  <c r="D557" i="1"/>
  <c r="H557" i="1" s="1"/>
  <c r="C557" i="1"/>
  <c r="G556" i="1"/>
  <c r="D556" i="1"/>
  <c r="H556" i="1" s="1"/>
  <c r="C556" i="1"/>
  <c r="G555" i="1"/>
  <c r="D555" i="1"/>
  <c r="H555" i="1" s="1"/>
  <c r="C555" i="1"/>
  <c r="D554" i="1"/>
  <c r="C554" i="1"/>
  <c r="D553" i="1"/>
  <c r="H553" i="1" s="1"/>
  <c r="C553" i="1"/>
  <c r="G552" i="1"/>
  <c r="D552" i="1"/>
  <c r="H552" i="1" s="1"/>
  <c r="C552" i="1"/>
  <c r="G551" i="1"/>
  <c r="D551" i="1"/>
  <c r="H551" i="1" s="1"/>
  <c r="C551" i="1"/>
  <c r="D550" i="1"/>
  <c r="C550" i="1"/>
  <c r="D549" i="1"/>
  <c r="H549" i="1" s="1"/>
  <c r="C549" i="1"/>
  <c r="G548" i="1"/>
  <c r="D548" i="1"/>
  <c r="H548" i="1" s="1"/>
  <c r="C548" i="1"/>
  <c r="G547" i="1"/>
  <c r="D547" i="1"/>
  <c r="H547" i="1" s="1"/>
  <c r="C547" i="1"/>
  <c r="D546" i="1"/>
  <c r="C546" i="1"/>
  <c r="D545" i="1"/>
  <c r="H545" i="1" s="1"/>
  <c r="C545" i="1"/>
  <c r="G544" i="1"/>
  <c r="D544" i="1"/>
  <c r="H544" i="1" s="1"/>
  <c r="C544" i="1"/>
  <c r="G543" i="1"/>
  <c r="D543" i="1"/>
  <c r="H543" i="1" s="1"/>
  <c r="C543" i="1"/>
  <c r="D542" i="1"/>
  <c r="C542" i="1"/>
  <c r="D541" i="1"/>
  <c r="H541" i="1" s="1"/>
  <c r="C541" i="1"/>
  <c r="G540" i="1"/>
  <c r="D540" i="1"/>
  <c r="H540" i="1" s="1"/>
  <c r="C540" i="1"/>
  <c r="G539" i="1"/>
  <c r="D539" i="1"/>
  <c r="H539" i="1" s="1"/>
  <c r="C539" i="1"/>
  <c r="D538" i="1"/>
  <c r="C538" i="1"/>
  <c r="D537" i="1"/>
  <c r="H537" i="1" s="1"/>
  <c r="C537" i="1"/>
  <c r="G536" i="1"/>
  <c r="D536" i="1"/>
  <c r="H536" i="1" s="1"/>
  <c r="C536" i="1"/>
  <c r="G535" i="1"/>
  <c r="D535" i="1"/>
  <c r="H535" i="1" s="1"/>
  <c r="C535" i="1"/>
  <c r="D534" i="1"/>
  <c r="C534" i="1"/>
  <c r="D533" i="1"/>
  <c r="H533" i="1" s="1"/>
  <c r="C533" i="1"/>
  <c r="G532" i="1"/>
  <c r="D532" i="1"/>
  <c r="H532" i="1" s="1"/>
  <c r="C532" i="1"/>
  <c r="G531" i="1"/>
  <c r="D531" i="1"/>
  <c r="H531" i="1" s="1"/>
  <c r="C531" i="1"/>
  <c r="D528" i="1"/>
  <c r="C528" i="1"/>
  <c r="D527" i="1"/>
  <c r="H527" i="1" s="1"/>
  <c r="C527" i="1"/>
  <c r="G526" i="1"/>
  <c r="D526" i="1"/>
  <c r="H526" i="1" s="1"/>
  <c r="C526" i="1"/>
  <c r="G525" i="1"/>
  <c r="D525" i="1"/>
  <c r="H525" i="1" s="1"/>
  <c r="C525" i="1"/>
  <c r="D524" i="1"/>
  <c r="C524" i="1"/>
  <c r="D523" i="1"/>
  <c r="H523" i="1" s="1"/>
  <c r="C523" i="1"/>
  <c r="G522" i="1"/>
  <c r="D522" i="1"/>
  <c r="H522" i="1" s="1"/>
  <c r="C522" i="1"/>
  <c r="G521" i="1"/>
  <c r="D521" i="1"/>
  <c r="H521" i="1" s="1"/>
  <c r="C521" i="1"/>
  <c r="D520" i="1"/>
  <c r="C520" i="1"/>
  <c r="D519" i="1"/>
  <c r="H519" i="1" s="1"/>
  <c r="C519" i="1"/>
  <c r="G518" i="1"/>
  <c r="D518" i="1"/>
  <c r="H518" i="1" s="1"/>
  <c r="C518" i="1"/>
  <c r="G517" i="1"/>
  <c r="D517" i="1"/>
  <c r="H517" i="1" s="1"/>
  <c r="C517" i="1"/>
  <c r="D516" i="1"/>
  <c r="G515" i="1"/>
  <c r="D515" i="1"/>
  <c r="H515" i="1" s="1"/>
  <c r="C515" i="1"/>
  <c r="G514" i="1"/>
  <c r="D514" i="1"/>
  <c r="H514" i="1" s="1"/>
  <c r="C514" i="1"/>
  <c r="D513" i="1"/>
  <c r="C513" i="1"/>
  <c r="D512" i="1"/>
  <c r="H512" i="1" s="1"/>
  <c r="C512" i="1"/>
  <c r="G511" i="1"/>
  <c r="D511" i="1"/>
  <c r="H511" i="1" s="1"/>
  <c r="C511" i="1"/>
  <c r="G510" i="1"/>
  <c r="D510" i="1"/>
  <c r="H510" i="1" s="1"/>
  <c r="C510" i="1"/>
  <c r="D509" i="1"/>
  <c r="C509" i="1"/>
  <c r="D508" i="1"/>
  <c r="H508" i="1" s="1"/>
  <c r="C508" i="1"/>
  <c r="G507" i="1"/>
  <c r="D507" i="1"/>
  <c r="H507" i="1" s="1"/>
  <c r="C507" i="1"/>
  <c r="G506" i="1"/>
  <c r="D506" i="1"/>
  <c r="H506" i="1" s="1"/>
  <c r="C506" i="1"/>
  <c r="D505" i="1"/>
  <c r="C505" i="1"/>
  <c r="D504" i="1"/>
  <c r="H504" i="1" s="1"/>
  <c r="C504" i="1"/>
  <c r="G503" i="1"/>
  <c r="D503" i="1"/>
  <c r="H503" i="1" s="1"/>
  <c r="C503" i="1"/>
  <c r="G502" i="1"/>
  <c r="D502" i="1"/>
  <c r="H502" i="1" s="1"/>
  <c r="C502" i="1"/>
  <c r="D501" i="1"/>
  <c r="C501" i="1"/>
  <c r="D500" i="1"/>
  <c r="H500" i="1" s="1"/>
  <c r="C500" i="1"/>
  <c r="G499" i="1"/>
  <c r="D499" i="1"/>
  <c r="H499" i="1" s="1"/>
  <c r="C499" i="1"/>
  <c r="G498" i="1"/>
  <c r="D498" i="1"/>
  <c r="H498" i="1" s="1"/>
  <c r="C498" i="1"/>
  <c r="D497" i="1"/>
  <c r="C497" i="1"/>
  <c r="D496" i="1"/>
  <c r="H496" i="1" s="1"/>
  <c r="C496" i="1"/>
  <c r="G495" i="1"/>
  <c r="D495" i="1"/>
  <c r="H495" i="1" s="1"/>
  <c r="C495" i="1"/>
  <c r="G494" i="1"/>
  <c r="D494" i="1"/>
  <c r="H494" i="1" s="1"/>
  <c r="C494" i="1"/>
  <c r="D493" i="1"/>
  <c r="C493" i="1"/>
  <c r="D492" i="1"/>
  <c r="H492" i="1" s="1"/>
  <c r="C492" i="1"/>
  <c r="G491" i="1"/>
  <c r="D491" i="1"/>
  <c r="H491" i="1" s="1"/>
  <c r="C491" i="1"/>
  <c r="G490" i="1"/>
  <c r="D490" i="1"/>
  <c r="H490" i="1" s="1"/>
  <c r="C490" i="1"/>
  <c r="D489" i="1"/>
  <c r="C489" i="1"/>
  <c r="D488" i="1"/>
  <c r="H488" i="1" s="1"/>
  <c r="C488" i="1"/>
  <c r="G487" i="1"/>
  <c r="D487" i="1"/>
  <c r="H487" i="1" s="1"/>
  <c r="C487" i="1"/>
  <c r="G486" i="1"/>
  <c r="D486" i="1"/>
  <c r="H486" i="1" s="1"/>
  <c r="C486" i="1"/>
  <c r="D485" i="1"/>
  <c r="G484" i="1"/>
  <c r="D484" i="1"/>
  <c r="H484" i="1" s="1"/>
  <c r="C484" i="1"/>
  <c r="G483" i="1"/>
  <c r="D483" i="1"/>
  <c r="H483" i="1" s="1"/>
  <c r="C483" i="1"/>
  <c r="D482" i="1"/>
  <c r="C482" i="1"/>
  <c r="D481" i="1"/>
  <c r="H481" i="1" s="1"/>
  <c r="C481" i="1"/>
  <c r="G480" i="1"/>
  <c r="D480" i="1"/>
  <c r="H480" i="1" s="1"/>
  <c r="C480" i="1"/>
  <c r="G479" i="1"/>
  <c r="D479" i="1"/>
  <c r="H479" i="1" s="1"/>
  <c r="C479" i="1"/>
  <c r="D478" i="1"/>
  <c r="C478" i="1"/>
  <c r="D477" i="1"/>
  <c r="H477" i="1" s="1"/>
  <c r="C477" i="1"/>
  <c r="G476" i="1"/>
  <c r="D476" i="1"/>
  <c r="H476" i="1" s="1"/>
  <c r="C476" i="1"/>
  <c r="G475" i="1"/>
  <c r="D475" i="1"/>
  <c r="H475" i="1" s="1"/>
  <c r="C475" i="1"/>
  <c r="D474" i="1"/>
  <c r="C474" i="1"/>
  <c r="D473" i="1"/>
  <c r="H473" i="1" s="1"/>
  <c r="C473" i="1"/>
  <c r="G472" i="1"/>
  <c r="D472" i="1"/>
  <c r="H472" i="1" s="1"/>
  <c r="C472" i="1"/>
  <c r="G471" i="1"/>
  <c r="D471" i="1"/>
  <c r="H471" i="1" s="1"/>
  <c r="C471" i="1"/>
  <c r="D470" i="1"/>
  <c r="C470" i="1"/>
  <c r="D469" i="1"/>
  <c r="H469" i="1" s="1"/>
  <c r="C469" i="1"/>
  <c r="G468" i="1"/>
  <c r="D468" i="1"/>
  <c r="H468" i="1" s="1"/>
  <c r="C468" i="1"/>
  <c r="G467" i="1"/>
  <c r="D467" i="1"/>
  <c r="H467" i="1" s="1"/>
  <c r="C467" i="1"/>
  <c r="D466" i="1"/>
  <c r="C466" i="1"/>
  <c r="D465" i="1"/>
  <c r="H465" i="1" s="1"/>
  <c r="C465" i="1"/>
  <c r="G464" i="1"/>
  <c r="D464" i="1"/>
  <c r="H464" i="1" s="1"/>
  <c r="C464" i="1"/>
  <c r="G463" i="1"/>
  <c r="D463" i="1"/>
  <c r="H463" i="1" s="1"/>
  <c r="C463" i="1"/>
  <c r="D462" i="1"/>
  <c r="C462" i="1"/>
  <c r="D461" i="1"/>
  <c r="H461" i="1" s="1"/>
  <c r="C461" i="1"/>
  <c r="C460" i="1"/>
  <c r="G459" i="1"/>
  <c r="D459" i="1"/>
  <c r="H459" i="1" s="1"/>
  <c r="C459" i="1"/>
  <c r="D458" i="1"/>
  <c r="C458" i="1"/>
  <c r="D457" i="1"/>
  <c r="H457" i="1" s="1"/>
  <c r="C457" i="1"/>
  <c r="G456" i="1"/>
  <c r="D456" i="1"/>
  <c r="H456" i="1" s="1"/>
  <c r="C456" i="1"/>
  <c r="G455" i="1"/>
  <c r="D455" i="1"/>
  <c r="H455" i="1" s="1"/>
  <c r="C455" i="1"/>
  <c r="D454" i="1"/>
  <c r="C454" i="1"/>
  <c r="D453" i="1"/>
  <c r="H453" i="1" s="1"/>
  <c r="C453" i="1"/>
  <c r="G452" i="1"/>
  <c r="D452" i="1"/>
  <c r="H452" i="1" s="1"/>
  <c r="C452" i="1"/>
  <c r="G451" i="1"/>
  <c r="D451" i="1"/>
  <c r="H451" i="1" s="1"/>
  <c r="C451" i="1"/>
  <c r="D450" i="1"/>
  <c r="C450" i="1"/>
  <c r="D449" i="1"/>
  <c r="H449" i="1" s="1"/>
  <c r="C449" i="1"/>
  <c r="G448" i="1"/>
  <c r="D448" i="1"/>
  <c r="H448" i="1" s="1"/>
  <c r="C448" i="1"/>
  <c r="G447" i="1"/>
  <c r="D447" i="1"/>
  <c r="H447" i="1" s="1"/>
  <c r="C447" i="1"/>
  <c r="D446" i="1"/>
  <c r="C446" i="1"/>
  <c r="D445" i="1"/>
  <c r="H445" i="1" s="1"/>
  <c r="C445" i="1"/>
  <c r="G444" i="1"/>
  <c r="D444" i="1"/>
  <c r="H444" i="1" s="1"/>
  <c r="C444" i="1"/>
  <c r="G443" i="1"/>
  <c r="D443" i="1"/>
  <c r="H443" i="1" s="1"/>
  <c r="C443" i="1"/>
  <c r="D442" i="1"/>
  <c r="C442" i="1"/>
  <c r="D441" i="1"/>
  <c r="H441" i="1" s="1"/>
  <c r="C441" i="1"/>
  <c r="G440" i="1"/>
  <c r="D440" i="1"/>
  <c r="H440" i="1" s="1"/>
  <c r="C440" i="1"/>
  <c r="G439" i="1"/>
  <c r="D439" i="1"/>
  <c r="H439" i="1" s="1"/>
  <c r="C439" i="1"/>
  <c r="D438" i="1"/>
  <c r="C438" i="1"/>
  <c r="D437" i="1"/>
  <c r="H437" i="1" s="1"/>
  <c r="C437" i="1"/>
  <c r="G436" i="1"/>
  <c r="D436" i="1"/>
  <c r="H436" i="1" s="1"/>
  <c r="C436" i="1"/>
  <c r="G435" i="1"/>
  <c r="D435" i="1"/>
  <c r="H435" i="1" s="1"/>
  <c r="C435" i="1"/>
  <c r="D434" i="1"/>
  <c r="C434" i="1"/>
  <c r="D433" i="1"/>
  <c r="H433" i="1" s="1"/>
  <c r="C433" i="1"/>
  <c r="G432" i="1"/>
  <c r="D432" i="1"/>
  <c r="H432" i="1" s="1"/>
  <c r="C432" i="1"/>
  <c r="G431" i="1"/>
  <c r="D431" i="1"/>
  <c r="H431" i="1" s="1"/>
  <c r="C431" i="1"/>
  <c r="D430" i="1"/>
  <c r="C430" i="1"/>
  <c r="D429" i="1"/>
  <c r="H429" i="1" s="1"/>
  <c r="C429" i="1"/>
  <c r="G428" i="1"/>
  <c r="D428" i="1"/>
  <c r="H428" i="1" s="1"/>
  <c r="C428" i="1"/>
  <c r="G427" i="1"/>
  <c r="D427" i="1"/>
  <c r="H427" i="1" s="1"/>
  <c r="C427" i="1"/>
  <c r="D426" i="1"/>
  <c r="C426" i="1"/>
  <c r="D425" i="1"/>
  <c r="H425" i="1" s="1"/>
  <c r="C425" i="1"/>
  <c r="D423" i="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H339" i="1" s="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C316" i="1"/>
  <c r="D315" i="1"/>
  <c r="C315" i="1"/>
  <c r="D314" i="1"/>
  <c r="C314" i="1"/>
  <c r="D313" i="1"/>
  <c r="C313" i="1"/>
  <c r="D312" i="1"/>
  <c r="C312" i="1"/>
  <c r="D311" i="1"/>
  <c r="C311" i="1"/>
  <c r="D310" i="1"/>
  <c r="C310" i="1"/>
  <c r="D309" i="1"/>
  <c r="C309" i="1"/>
  <c r="D308" i="1"/>
  <c r="C308" i="1"/>
  <c r="D307" i="1"/>
  <c r="C307" i="1"/>
  <c r="D306" i="1"/>
  <c r="C306" i="1"/>
  <c r="D305" i="1"/>
  <c r="C305" i="1"/>
  <c r="D304" i="1"/>
  <c r="H302" i="1"/>
  <c r="G302" i="1"/>
  <c r="D302" i="1"/>
  <c r="C302" i="1"/>
  <c r="H301" i="1"/>
  <c r="G301" i="1"/>
  <c r="D301" i="1"/>
  <c r="C301" i="1"/>
  <c r="H300" i="1"/>
  <c r="G300" i="1"/>
  <c r="D300" i="1"/>
  <c r="C300" i="1"/>
  <c r="D299" i="1"/>
  <c r="H299" i="1" s="1"/>
  <c r="C299" i="1"/>
  <c r="H298" i="1"/>
  <c r="G298"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C225" i="1"/>
  <c r="D224" i="1"/>
  <c r="C224" i="1"/>
  <c r="D223" i="1"/>
  <c r="C223" i="1"/>
  <c r="D222" i="1"/>
  <c r="C222" i="1"/>
  <c r="D221" i="1"/>
  <c r="H221" i="1" s="1"/>
  <c r="C221" i="1"/>
  <c r="D220" i="1"/>
  <c r="C220" i="1"/>
  <c r="D219" i="1"/>
  <c r="H219" i="1" s="1"/>
  <c r="C219" i="1"/>
  <c r="D218" i="1"/>
  <c r="H218" i="1" s="1"/>
  <c r="C218" i="1"/>
  <c r="D217" i="1"/>
  <c r="H217" i="1" s="1"/>
  <c r="C217" i="1"/>
  <c r="G216"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G208" i="1"/>
  <c r="D208" i="1"/>
  <c r="H208" i="1" s="1"/>
  <c r="C208" i="1"/>
  <c r="D207" i="1"/>
  <c r="H207" i="1" s="1"/>
  <c r="C207" i="1"/>
  <c r="D206" i="1"/>
  <c r="H206" i="1" s="1"/>
  <c r="C206" i="1"/>
  <c r="D205" i="1"/>
  <c r="H205" i="1" s="1"/>
  <c r="C205" i="1"/>
  <c r="G204" i="1"/>
  <c r="D204" i="1"/>
  <c r="H204" i="1" s="1"/>
  <c r="C204" i="1"/>
  <c r="D203" i="1"/>
  <c r="H203" i="1" s="1"/>
  <c r="C203" i="1"/>
  <c r="D202" i="1"/>
  <c r="H202" i="1" s="1"/>
  <c r="C202" i="1"/>
  <c r="D201" i="1"/>
  <c r="H201" i="1" s="1"/>
  <c r="C201" i="1"/>
  <c r="G200" i="1"/>
  <c r="D200" i="1"/>
  <c r="H200" i="1" s="1"/>
  <c r="C200" i="1"/>
  <c r="D199" i="1"/>
  <c r="H199" i="1" s="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G421" i="1" l="1"/>
  <c r="G299" i="1"/>
  <c r="E37" i="9"/>
  <c r="F236" i="9"/>
  <c r="B236" i="9" s="1"/>
  <c r="F656" i="4"/>
  <c r="E373" i="4"/>
  <c r="D368" i="1" s="1"/>
  <c r="E648" i="4"/>
  <c r="D642" i="1" s="1"/>
  <c r="F216" i="4"/>
  <c r="G212" i="1"/>
  <c r="F194" i="4"/>
  <c r="E52" i="9"/>
  <c r="B52" i="9" s="1"/>
  <c r="F239" i="9"/>
  <c r="B239" i="9" s="1"/>
  <c r="E164" i="4"/>
  <c r="D160" i="1" s="1"/>
  <c r="E49" i="9"/>
  <c r="B237" i="9"/>
  <c r="F135" i="4"/>
  <c r="F125" i="4"/>
  <c r="F126" i="4"/>
  <c r="E49" i="4"/>
  <c r="D45" i="1" s="1"/>
  <c r="H179" i="1"/>
  <c r="G179" i="1"/>
  <c r="H183" i="1"/>
  <c r="G183" i="1"/>
  <c r="H187" i="1"/>
  <c r="G187" i="1"/>
  <c r="H193" i="1"/>
  <c r="G193" i="1"/>
  <c r="H224" i="1"/>
  <c r="G224" i="1"/>
  <c r="H310" i="1"/>
  <c r="G310" i="1"/>
  <c r="G314" i="1"/>
  <c r="H314" i="1"/>
  <c r="G318" i="1"/>
  <c r="H318" i="1"/>
  <c r="G322" i="1"/>
  <c r="H322" i="1"/>
  <c r="G326" i="1"/>
  <c r="H326" i="1"/>
  <c r="G338" i="1"/>
  <c r="H338" i="1"/>
  <c r="H181" i="1"/>
  <c r="G181" i="1"/>
  <c r="H185" i="1"/>
  <c r="G185" i="1"/>
  <c r="H189" i="1"/>
  <c r="G189" i="1"/>
  <c r="H191" i="1"/>
  <c r="G191" i="1"/>
  <c r="H195" i="1"/>
  <c r="G195" i="1"/>
  <c r="H197" i="1"/>
  <c r="G197" i="1"/>
  <c r="H222" i="1"/>
  <c r="G222" i="1"/>
  <c r="G306" i="1"/>
  <c r="H306" i="1"/>
  <c r="H308" i="1"/>
  <c r="G308" i="1"/>
  <c r="H312" i="1"/>
  <c r="G312" i="1"/>
  <c r="G320" i="1"/>
  <c r="H320" i="1"/>
  <c r="G324" i="1"/>
  <c r="H324" i="1"/>
  <c r="G328" i="1"/>
  <c r="H328" i="1"/>
  <c r="H330" i="1"/>
  <c r="G330" i="1"/>
  <c r="H332" i="1"/>
  <c r="G332" i="1"/>
  <c r="G334" i="1"/>
  <c r="H334" i="1"/>
  <c r="G336" i="1"/>
  <c r="H336" i="1"/>
  <c r="H493" i="1"/>
  <c r="G493" i="1"/>
  <c r="H501" i="1"/>
  <c r="G501" i="1"/>
  <c r="H509" i="1"/>
  <c r="G509" i="1"/>
  <c r="H538" i="1"/>
  <c r="G538" i="1"/>
  <c r="H546" i="1"/>
  <c r="G546" i="1"/>
  <c r="H554" i="1"/>
  <c r="G554" i="1"/>
  <c r="H562" i="1"/>
  <c r="G562" i="1"/>
  <c r="H599" i="1"/>
  <c r="G599" i="1"/>
  <c r="H607" i="1"/>
  <c r="G607" i="1"/>
  <c r="H615" i="1"/>
  <c r="G615" i="1"/>
  <c r="H623" i="1"/>
  <c r="G623" i="1"/>
  <c r="H631" i="1"/>
  <c r="G631" i="1"/>
  <c r="H1081" i="1"/>
  <c r="G1081" i="1"/>
  <c r="H1581" i="1"/>
  <c r="G1581" i="1"/>
  <c r="H1597" i="1"/>
  <c r="G1597" i="1"/>
  <c r="H1613" i="1"/>
  <c r="G1613" i="1"/>
  <c r="H4" i="1"/>
  <c r="G4" i="1"/>
  <c r="H6" i="1"/>
  <c r="G6" i="1"/>
  <c r="H8" i="1"/>
  <c r="G8" i="1"/>
  <c r="H10" i="1"/>
  <c r="G10"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0" i="1"/>
  <c r="G40"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G199" i="1"/>
  <c r="G203" i="1"/>
  <c r="G207" i="1"/>
  <c r="G211" i="1"/>
  <c r="G215" i="1"/>
  <c r="G219" i="1"/>
  <c r="H340" i="1"/>
  <c r="G340" i="1"/>
  <c r="H342" i="1"/>
  <c r="G342" i="1"/>
  <c r="H344" i="1"/>
  <c r="G344" i="1"/>
  <c r="G346" i="1"/>
  <c r="H346" i="1"/>
  <c r="H348" i="1"/>
  <c r="G348" i="1"/>
  <c r="H350" i="1"/>
  <c r="G350" i="1"/>
  <c r="H352" i="1"/>
  <c r="G352" i="1"/>
  <c r="G354" i="1"/>
  <c r="H354" i="1"/>
  <c r="H430" i="1"/>
  <c r="G430" i="1"/>
  <c r="H438" i="1"/>
  <c r="G438" i="1"/>
  <c r="H446" i="1"/>
  <c r="G446" i="1"/>
  <c r="H454" i="1"/>
  <c r="G454" i="1"/>
  <c r="H466" i="1"/>
  <c r="G466" i="1"/>
  <c r="H474" i="1"/>
  <c r="G474" i="1"/>
  <c r="H482" i="1"/>
  <c r="G482" i="1"/>
  <c r="H524" i="1"/>
  <c r="G524" i="1"/>
  <c r="H569" i="1"/>
  <c r="G569" i="1"/>
  <c r="H577" i="1"/>
  <c r="G577" i="1"/>
  <c r="H580" i="1"/>
  <c r="G580" i="1"/>
  <c r="H588" i="1"/>
  <c r="G588" i="1"/>
  <c r="H901" i="1"/>
  <c r="G901" i="1"/>
  <c r="H917" i="1"/>
  <c r="G917" i="1"/>
  <c r="H933" i="1"/>
  <c r="G933" i="1"/>
  <c r="H949" i="1"/>
  <c r="G949" i="1"/>
  <c r="H965" i="1"/>
  <c r="G965" i="1"/>
  <c r="H981" i="1"/>
  <c r="G981" i="1"/>
  <c r="H997" i="1"/>
  <c r="G997" i="1"/>
  <c r="H1018" i="1"/>
  <c r="G1018" i="1"/>
  <c r="H1034" i="1"/>
  <c r="G1034" i="1"/>
  <c r="H1050" i="1"/>
  <c r="G1050" i="1"/>
  <c r="H1066" i="1"/>
  <c r="G1066" i="1"/>
  <c r="H180" i="1"/>
  <c r="G180" i="1"/>
  <c r="H182" i="1"/>
  <c r="G182" i="1"/>
  <c r="H184" i="1"/>
  <c r="G184" i="1"/>
  <c r="H186" i="1"/>
  <c r="G186" i="1"/>
  <c r="H188" i="1"/>
  <c r="G188" i="1"/>
  <c r="H190" i="1"/>
  <c r="G190" i="1"/>
  <c r="H192" i="1"/>
  <c r="G192" i="1"/>
  <c r="H194" i="1"/>
  <c r="G194" i="1"/>
  <c r="H196" i="1"/>
  <c r="G196" i="1"/>
  <c r="G202" i="1"/>
  <c r="G206" i="1"/>
  <c r="G210" i="1"/>
  <c r="G214" i="1"/>
  <c r="G218" i="1"/>
  <c r="G221" i="1"/>
  <c r="G223" i="1"/>
  <c r="H223" i="1"/>
  <c r="H225" i="1"/>
  <c r="G225" i="1"/>
  <c r="H305" i="1"/>
  <c r="G305" i="1"/>
  <c r="G307" i="1"/>
  <c r="H307" i="1"/>
  <c r="G309" i="1"/>
  <c r="H309" i="1"/>
  <c r="G311" i="1"/>
  <c r="H311" i="1"/>
  <c r="G313" i="1"/>
  <c r="H313" i="1"/>
  <c r="H315" i="1"/>
  <c r="G315" i="1"/>
  <c r="H317" i="1"/>
  <c r="G317" i="1"/>
  <c r="H319" i="1"/>
  <c r="G319" i="1"/>
  <c r="H321" i="1"/>
  <c r="G321" i="1"/>
  <c r="H323" i="1"/>
  <c r="G323" i="1"/>
  <c r="H325" i="1"/>
  <c r="G325" i="1"/>
  <c r="H327" i="1"/>
  <c r="G327" i="1"/>
  <c r="G329" i="1"/>
  <c r="H329" i="1"/>
  <c r="G331" i="1"/>
  <c r="H331" i="1"/>
  <c r="G333" i="1"/>
  <c r="H333" i="1"/>
  <c r="H335" i="1"/>
  <c r="G335" i="1"/>
  <c r="H337" i="1"/>
  <c r="G337" i="1"/>
  <c r="H489" i="1"/>
  <c r="G489" i="1"/>
  <c r="H497" i="1"/>
  <c r="G497" i="1"/>
  <c r="H505" i="1"/>
  <c r="G505" i="1"/>
  <c r="H513" i="1"/>
  <c r="G513" i="1"/>
  <c r="H534" i="1"/>
  <c r="G534" i="1"/>
  <c r="H542" i="1"/>
  <c r="G542" i="1"/>
  <c r="H550" i="1"/>
  <c r="G550" i="1"/>
  <c r="H558" i="1"/>
  <c r="G558" i="1"/>
  <c r="H595" i="1"/>
  <c r="G595" i="1"/>
  <c r="H603" i="1"/>
  <c r="G603" i="1"/>
  <c r="H611" i="1"/>
  <c r="G611" i="1"/>
  <c r="H619" i="1"/>
  <c r="G619" i="1"/>
  <c r="H627" i="1"/>
  <c r="G627" i="1"/>
  <c r="H1194" i="1"/>
  <c r="G1194" i="1"/>
  <c r="H1197" i="1"/>
  <c r="G1197" i="1"/>
  <c r="H5" i="1"/>
  <c r="G5" i="1"/>
  <c r="H7" i="1"/>
  <c r="G7" i="1"/>
  <c r="H9" i="1"/>
  <c r="G9" i="1"/>
  <c r="H11" i="1"/>
  <c r="G11" i="1"/>
  <c r="H13" i="1"/>
  <c r="G13" i="1"/>
  <c r="H15" i="1"/>
  <c r="G15" i="1"/>
  <c r="H17" i="1"/>
  <c r="G17" i="1"/>
  <c r="H19" i="1"/>
  <c r="G19" i="1"/>
  <c r="H21" i="1"/>
  <c r="G21" i="1"/>
  <c r="H23" i="1"/>
  <c r="G23" i="1"/>
  <c r="H25" i="1"/>
  <c r="G25" i="1"/>
  <c r="H27" i="1"/>
  <c r="G27" i="1"/>
  <c r="H29" i="1"/>
  <c r="G29" i="1"/>
  <c r="H31" i="1"/>
  <c r="G31" i="1"/>
  <c r="H33" i="1"/>
  <c r="G33" i="1"/>
  <c r="H35" i="1"/>
  <c r="G35" i="1"/>
  <c r="H37" i="1"/>
  <c r="G37"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G201" i="1"/>
  <c r="G205" i="1"/>
  <c r="G209" i="1"/>
  <c r="G213" i="1"/>
  <c r="G217" i="1"/>
  <c r="H220" i="1"/>
  <c r="G220" i="1"/>
  <c r="G339" i="1"/>
  <c r="G341" i="1"/>
  <c r="H341" i="1"/>
  <c r="G343" i="1"/>
  <c r="H343" i="1"/>
  <c r="H345" i="1"/>
  <c r="G345" i="1"/>
  <c r="H347" i="1"/>
  <c r="G347" i="1"/>
  <c r="G349" i="1"/>
  <c r="H349" i="1"/>
  <c r="G351" i="1"/>
  <c r="H351" i="1"/>
  <c r="H353" i="1"/>
  <c r="G353" i="1"/>
  <c r="H423" i="1"/>
  <c r="G423" i="1"/>
  <c r="H426" i="1"/>
  <c r="G426" i="1"/>
  <c r="H434" i="1"/>
  <c r="G434" i="1"/>
  <c r="H442" i="1"/>
  <c r="G442" i="1"/>
  <c r="H450" i="1"/>
  <c r="G450" i="1"/>
  <c r="H458" i="1"/>
  <c r="G458" i="1"/>
  <c r="H462" i="1"/>
  <c r="G462" i="1"/>
  <c r="H470" i="1"/>
  <c r="G470" i="1"/>
  <c r="H478" i="1"/>
  <c r="G478" i="1"/>
  <c r="H520" i="1"/>
  <c r="G520" i="1"/>
  <c r="H528" i="1"/>
  <c r="G528" i="1"/>
  <c r="H573" i="1"/>
  <c r="G573" i="1"/>
  <c r="H584" i="1"/>
  <c r="G584" i="1"/>
  <c r="H1108" i="1"/>
  <c r="G1108" i="1"/>
  <c r="H1124" i="1"/>
  <c r="G1124" i="1"/>
  <c r="H1151" i="1"/>
  <c r="G1151"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905" i="1"/>
  <c r="G905" i="1"/>
  <c r="H921" i="1"/>
  <c r="G921" i="1"/>
  <c r="H937" i="1"/>
  <c r="G937" i="1"/>
  <c r="H953" i="1"/>
  <c r="G953" i="1"/>
  <c r="H969" i="1"/>
  <c r="G969" i="1"/>
  <c r="H985" i="1"/>
  <c r="G985" i="1"/>
  <c r="H1001" i="1"/>
  <c r="G1001" i="1"/>
  <c r="H1022" i="1"/>
  <c r="G1022" i="1"/>
  <c r="H1038" i="1"/>
  <c r="G1038" i="1"/>
  <c r="H1054" i="1"/>
  <c r="G1054" i="1"/>
  <c r="H1070" i="1"/>
  <c r="G1070" i="1"/>
  <c r="H1085" i="1"/>
  <c r="G1085" i="1"/>
  <c r="H1096" i="1"/>
  <c r="G1096" i="1"/>
  <c r="H1112" i="1"/>
  <c r="G1112" i="1"/>
  <c r="H1128" i="1"/>
  <c r="G1128" i="1"/>
  <c r="H1155" i="1"/>
  <c r="G1155" i="1"/>
  <c r="H1186" i="1"/>
  <c r="G1186" i="1"/>
  <c r="H1189" i="1"/>
  <c r="G1189" i="1"/>
  <c r="H1210" i="1"/>
  <c r="G1210" i="1"/>
  <c r="H1213" i="1"/>
  <c r="G1213" i="1"/>
  <c r="H1218" i="1"/>
  <c r="G1218" i="1"/>
  <c r="H1221" i="1"/>
  <c r="G1221" i="1"/>
  <c r="H1226" i="1"/>
  <c r="G1226" i="1"/>
  <c r="H1229" i="1"/>
  <c r="G1229" i="1"/>
  <c r="H1234" i="1"/>
  <c r="G1234" i="1"/>
  <c r="H1237" i="1"/>
  <c r="G1237" i="1"/>
  <c r="H1242" i="1"/>
  <c r="G1242" i="1"/>
  <c r="H1245" i="1"/>
  <c r="G1245" i="1"/>
  <c r="H1250" i="1"/>
  <c r="G1250" i="1"/>
  <c r="H1253" i="1"/>
  <c r="G1253" i="1"/>
  <c r="H719" i="1"/>
  <c r="G71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414" i="1"/>
  <c r="G415" i="1"/>
  <c r="G416" i="1"/>
  <c r="G422" i="1"/>
  <c r="G425" i="1"/>
  <c r="G429" i="1"/>
  <c r="G433" i="1"/>
  <c r="G437" i="1"/>
  <c r="G441" i="1"/>
  <c r="G445" i="1"/>
  <c r="G449" i="1"/>
  <c r="G453" i="1"/>
  <c r="G457" i="1"/>
  <c r="G461" i="1"/>
  <c r="G465" i="1"/>
  <c r="G469" i="1"/>
  <c r="G473" i="1"/>
  <c r="G477" i="1"/>
  <c r="G481" i="1"/>
  <c r="G488" i="1"/>
  <c r="G492" i="1"/>
  <c r="G496" i="1"/>
  <c r="G500" i="1"/>
  <c r="G504" i="1"/>
  <c r="G508" i="1"/>
  <c r="G512" i="1"/>
  <c r="G519" i="1"/>
  <c r="G523" i="1"/>
  <c r="G527" i="1"/>
  <c r="G533" i="1"/>
  <c r="G537" i="1"/>
  <c r="G541" i="1"/>
  <c r="G545" i="1"/>
  <c r="G549" i="1"/>
  <c r="G553" i="1"/>
  <c r="G557" i="1"/>
  <c r="G561" i="1"/>
  <c r="G568" i="1"/>
  <c r="G572" i="1"/>
  <c r="G576" i="1"/>
  <c r="G579" i="1"/>
  <c r="G583" i="1"/>
  <c r="G587" i="1"/>
  <c r="G594" i="1"/>
  <c r="G598" i="1"/>
  <c r="G602" i="1"/>
  <c r="G606" i="1"/>
  <c r="G610" i="1"/>
  <c r="G614" i="1"/>
  <c r="G618" i="1"/>
  <c r="G622" i="1"/>
  <c r="G626" i="1"/>
  <c r="G630" i="1"/>
  <c r="G636" i="1"/>
  <c r="H893" i="1"/>
  <c r="G893" i="1"/>
  <c r="H909" i="1"/>
  <c r="G909" i="1"/>
  <c r="H925" i="1"/>
  <c r="G925" i="1"/>
  <c r="H941" i="1"/>
  <c r="G941" i="1"/>
  <c r="H957" i="1"/>
  <c r="G957" i="1"/>
  <c r="H973" i="1"/>
  <c r="G973" i="1"/>
  <c r="H989" i="1"/>
  <c r="G989" i="1"/>
  <c r="H1005" i="1"/>
  <c r="G1005" i="1"/>
  <c r="H1015" i="1"/>
  <c r="G1015" i="1"/>
  <c r="H1026" i="1"/>
  <c r="G1026" i="1"/>
  <c r="H1042" i="1"/>
  <c r="G1042" i="1"/>
  <c r="H1058" i="1"/>
  <c r="G1058" i="1"/>
  <c r="H1089" i="1"/>
  <c r="G1089" i="1"/>
  <c r="H1100" i="1"/>
  <c r="G1100" i="1"/>
  <c r="H1116" i="1"/>
  <c r="G1116" i="1"/>
  <c r="H1132" i="1"/>
  <c r="G1132" i="1"/>
  <c r="H1143" i="1"/>
  <c r="G1143" i="1"/>
  <c r="H1159" i="1"/>
  <c r="G1159" i="1"/>
  <c r="H1510" i="1"/>
  <c r="G1510" i="1"/>
  <c r="H1512" i="1"/>
  <c r="G1512" i="1"/>
  <c r="H1514" i="1"/>
  <c r="G1514" i="1"/>
  <c r="H1516" i="1"/>
  <c r="G1516" i="1"/>
  <c r="H1518" i="1"/>
  <c r="G1518" i="1"/>
  <c r="H1520" i="1"/>
  <c r="G1520" i="1"/>
  <c r="H1522" i="1"/>
  <c r="G1522" i="1"/>
  <c r="H1526" i="1"/>
  <c r="G1526" i="1"/>
  <c r="H1528" i="1"/>
  <c r="G1528" i="1"/>
  <c r="H1531" i="1"/>
  <c r="G153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7" i="1"/>
  <c r="G897" i="1"/>
  <c r="H913" i="1"/>
  <c r="G913" i="1"/>
  <c r="H929" i="1"/>
  <c r="G929" i="1"/>
  <c r="H945" i="1"/>
  <c r="G945" i="1"/>
  <c r="H961" i="1"/>
  <c r="G961" i="1"/>
  <c r="H977" i="1"/>
  <c r="G977" i="1"/>
  <c r="H993" i="1"/>
  <c r="G993" i="1"/>
  <c r="H1009" i="1"/>
  <c r="G1009" i="1"/>
  <c r="H1030" i="1"/>
  <c r="G1030" i="1"/>
  <c r="H1046" i="1"/>
  <c r="G1046" i="1"/>
  <c r="H1062" i="1"/>
  <c r="G1062" i="1"/>
  <c r="H1077" i="1"/>
  <c r="G1077" i="1"/>
  <c r="H1104" i="1"/>
  <c r="G1104" i="1"/>
  <c r="H1120" i="1"/>
  <c r="G1120" i="1"/>
  <c r="H1136" i="1"/>
  <c r="G1136" i="1"/>
  <c r="H1147" i="1"/>
  <c r="G1147" i="1"/>
  <c r="H1163" i="1"/>
  <c r="G1163" i="1"/>
  <c r="H1202" i="1"/>
  <c r="G1202" i="1"/>
  <c r="H1205" i="1"/>
  <c r="G1205" i="1"/>
  <c r="H1271" i="1"/>
  <c r="G1271" i="1"/>
  <c r="H1279" i="1"/>
  <c r="G1279" i="1"/>
  <c r="H1295" i="1"/>
  <c r="G1295" i="1"/>
  <c r="H1311" i="1"/>
  <c r="G1311" i="1"/>
  <c r="H1327" i="1"/>
  <c r="G1327" i="1"/>
  <c r="H1343" i="1"/>
  <c r="G1343" i="1"/>
  <c r="H1359" i="1"/>
  <c r="G1359" i="1"/>
  <c r="H1375" i="1"/>
  <c r="G1375" i="1"/>
  <c r="H1391" i="1"/>
  <c r="G1391" i="1"/>
  <c r="H1169" i="1"/>
  <c r="G1169" i="1"/>
  <c r="H1174" i="1"/>
  <c r="G1174" i="1"/>
  <c r="H1177" i="1"/>
  <c r="G1177" i="1"/>
  <c r="H1257" i="1"/>
  <c r="G1257" i="1"/>
  <c r="H1260" i="1"/>
  <c r="G1260" i="1"/>
  <c r="H1265" i="1"/>
  <c r="G1265"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G1564" i="1"/>
  <c r="I1564" i="1" s="1"/>
  <c r="J1564" i="1"/>
  <c r="H1564" i="1"/>
  <c r="G1566" i="1"/>
  <c r="J1566" i="1"/>
  <c r="H1566" i="1"/>
  <c r="G1568" i="1"/>
  <c r="J1568" i="1"/>
  <c r="H1568" i="1"/>
  <c r="G1570" i="1"/>
  <c r="H1570" i="1"/>
  <c r="G1577" i="1"/>
  <c r="J1577" i="1"/>
  <c r="H1577"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21" i="1"/>
  <c r="G1025" i="1"/>
  <c r="G1029" i="1"/>
  <c r="G1033" i="1"/>
  <c r="G1037" i="1"/>
  <c r="G1041" i="1"/>
  <c r="G1045" i="1"/>
  <c r="G1049" i="1"/>
  <c r="G1053" i="1"/>
  <c r="G1057" i="1"/>
  <c r="G1061" i="1"/>
  <c r="G1065" i="1"/>
  <c r="G1069" i="1"/>
  <c r="G1073" i="1"/>
  <c r="G1076" i="1"/>
  <c r="G1080" i="1"/>
  <c r="G1084" i="1"/>
  <c r="G1088" i="1"/>
  <c r="G1092" i="1"/>
  <c r="G1095" i="1"/>
  <c r="G1099" i="1"/>
  <c r="G1103" i="1"/>
  <c r="G1107" i="1"/>
  <c r="G1111" i="1"/>
  <c r="G1115" i="1"/>
  <c r="G1119" i="1"/>
  <c r="G1123" i="1"/>
  <c r="G1127" i="1"/>
  <c r="G1131" i="1"/>
  <c r="G1135" i="1"/>
  <c r="G1139" i="1"/>
  <c r="G1142" i="1"/>
  <c r="G1146" i="1"/>
  <c r="G1150" i="1"/>
  <c r="G1154" i="1"/>
  <c r="G1158" i="1"/>
  <c r="G1162" i="1"/>
  <c r="G1166" i="1"/>
  <c r="H1182" i="1"/>
  <c r="G1182" i="1"/>
  <c r="H1185" i="1"/>
  <c r="G1185" i="1"/>
  <c r="H1190" i="1"/>
  <c r="G1190" i="1"/>
  <c r="H1193" i="1"/>
  <c r="G1193" i="1"/>
  <c r="H1198" i="1"/>
  <c r="G1198" i="1"/>
  <c r="H1201" i="1"/>
  <c r="G1201" i="1"/>
  <c r="H1209" i="1"/>
  <c r="G1209" i="1"/>
  <c r="H1214" i="1"/>
  <c r="G1214" i="1"/>
  <c r="H1217" i="1"/>
  <c r="G1217" i="1"/>
  <c r="H1222" i="1"/>
  <c r="G1222" i="1"/>
  <c r="H1225" i="1"/>
  <c r="G1225" i="1"/>
  <c r="H1230" i="1"/>
  <c r="G1230" i="1"/>
  <c r="H1233" i="1"/>
  <c r="G1233" i="1"/>
  <c r="H1238" i="1"/>
  <c r="G1238" i="1"/>
  <c r="H1241" i="1"/>
  <c r="G1241" i="1"/>
  <c r="H1246" i="1"/>
  <c r="G1246" i="1"/>
  <c r="H1249" i="1"/>
  <c r="G1249" i="1"/>
  <c r="H1287" i="1"/>
  <c r="G1287" i="1"/>
  <c r="H1303" i="1"/>
  <c r="G1303" i="1"/>
  <c r="H1319" i="1"/>
  <c r="G1319" i="1"/>
  <c r="H1335" i="1"/>
  <c r="G1335" i="1"/>
  <c r="H1351" i="1"/>
  <c r="G1351" i="1"/>
  <c r="H1367" i="1"/>
  <c r="G1367" i="1"/>
  <c r="H1383" i="1"/>
  <c r="G1383"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20" i="1"/>
  <c r="G1024" i="1"/>
  <c r="G1028" i="1"/>
  <c r="G1032" i="1"/>
  <c r="G1036" i="1"/>
  <c r="G1040" i="1"/>
  <c r="G1044" i="1"/>
  <c r="G1048" i="1"/>
  <c r="G1052" i="1"/>
  <c r="G1056" i="1"/>
  <c r="G1060" i="1"/>
  <c r="G1064" i="1"/>
  <c r="G1068" i="1"/>
  <c r="G1072" i="1"/>
  <c r="G1075" i="1"/>
  <c r="G1079" i="1"/>
  <c r="G1083" i="1"/>
  <c r="G1087" i="1"/>
  <c r="G1091" i="1"/>
  <c r="G1094" i="1"/>
  <c r="G1098" i="1"/>
  <c r="G1102" i="1"/>
  <c r="G1106" i="1"/>
  <c r="G1110" i="1"/>
  <c r="G1114" i="1"/>
  <c r="G1118" i="1"/>
  <c r="G1122" i="1"/>
  <c r="G1126" i="1"/>
  <c r="G1130" i="1"/>
  <c r="G1134" i="1"/>
  <c r="G1138" i="1"/>
  <c r="G1141" i="1"/>
  <c r="G1145" i="1"/>
  <c r="G1149" i="1"/>
  <c r="G1153" i="1"/>
  <c r="G1157" i="1"/>
  <c r="G1161" i="1"/>
  <c r="G1165" i="1"/>
  <c r="H1170" i="1"/>
  <c r="G1170" i="1"/>
  <c r="H1173" i="1"/>
  <c r="G1173" i="1"/>
  <c r="H1178" i="1"/>
  <c r="G1178" i="1"/>
  <c r="H1256" i="1"/>
  <c r="G1256" i="1"/>
  <c r="H1261" i="1"/>
  <c r="G1261" i="1"/>
  <c r="H1540" i="1"/>
  <c r="G1540" i="1"/>
  <c r="I1540" i="1" s="1"/>
  <c r="J1540"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544" i="1"/>
  <c r="G1544" i="1"/>
  <c r="I1544" i="1" s="1"/>
  <c r="H1548" i="1"/>
  <c r="J1548" i="1"/>
  <c r="G1548" i="1"/>
  <c r="H1550" i="1"/>
  <c r="J1550" i="1"/>
  <c r="G1550" i="1"/>
  <c r="I1550" i="1" s="1"/>
  <c r="H1552" i="1"/>
  <c r="J1552" i="1"/>
  <c r="G1552" i="1"/>
  <c r="I1552" i="1" s="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11" i="1"/>
  <c r="G1511" i="1"/>
  <c r="H1513" i="1"/>
  <c r="G1513" i="1"/>
  <c r="H1515" i="1"/>
  <c r="G1515" i="1"/>
  <c r="H1517" i="1"/>
  <c r="G1517" i="1"/>
  <c r="H1519" i="1"/>
  <c r="G1519" i="1"/>
  <c r="H1521" i="1"/>
  <c r="G1521" i="1"/>
  <c r="H1523" i="1"/>
  <c r="G1523" i="1"/>
  <c r="H1525" i="1"/>
  <c r="G1525" i="1"/>
  <c r="H1527" i="1"/>
  <c r="G1527" i="1"/>
  <c r="H1532" i="1"/>
  <c r="G1532" i="1"/>
  <c r="H1535" i="1"/>
  <c r="G1535" i="1"/>
  <c r="H1539" i="1"/>
  <c r="G1539" i="1"/>
  <c r="G1579" i="1"/>
  <c r="J1579" i="1"/>
  <c r="H1579" i="1"/>
  <c r="H1589" i="1"/>
  <c r="G1589" i="1"/>
  <c r="H1605" i="1"/>
  <c r="G1605" i="1"/>
  <c r="H1167" i="1"/>
  <c r="H1171" i="1"/>
  <c r="H1175" i="1"/>
  <c r="H1183" i="1"/>
  <c r="H1187" i="1"/>
  <c r="H1191" i="1"/>
  <c r="H1195" i="1"/>
  <c r="H1199" i="1"/>
  <c r="H1203" i="1"/>
  <c r="H1207" i="1"/>
  <c r="H1211" i="1"/>
  <c r="G1264" i="1"/>
  <c r="G1273" i="1"/>
  <c r="G1281" i="1"/>
  <c r="G1289" i="1"/>
  <c r="G1297" i="1"/>
  <c r="G1305" i="1"/>
  <c r="G1313" i="1"/>
  <c r="G1321" i="1"/>
  <c r="G1329" i="1"/>
  <c r="G1337" i="1"/>
  <c r="G1345" i="1"/>
  <c r="G1353" i="1"/>
  <c r="G1361" i="1"/>
  <c r="G1369" i="1"/>
  <c r="G1377" i="1"/>
  <c r="G1385" i="1"/>
  <c r="G1393"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J154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546" i="1"/>
  <c r="G1546" i="1"/>
  <c r="J1546" i="1"/>
  <c r="G1557" i="1"/>
  <c r="I1557" i="1" s="1"/>
  <c r="J1557" i="1"/>
  <c r="H1557" i="1"/>
  <c r="G1561" i="1"/>
  <c r="I1561" i="1" s="1"/>
  <c r="J1561" i="1"/>
  <c r="H1561" i="1"/>
  <c r="H1593" i="1"/>
  <c r="G1593" i="1"/>
  <c r="H1609" i="1"/>
  <c r="G1609"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542" i="1"/>
  <c r="G1542" i="1"/>
  <c r="I1542" i="1" s="1"/>
  <c r="G1547" i="1"/>
  <c r="J1547" i="1"/>
  <c r="H1547" i="1"/>
  <c r="G1549" i="1"/>
  <c r="I1549" i="1" s="1"/>
  <c r="J1549" i="1"/>
  <c r="H1549" i="1"/>
  <c r="G1551" i="1"/>
  <c r="I1551" i="1" s="1"/>
  <c r="J1551" i="1"/>
  <c r="H1551" i="1"/>
  <c r="G1553" i="1"/>
  <c r="J1553" i="1"/>
  <c r="H1553" i="1"/>
  <c r="G1559" i="1"/>
  <c r="J1559" i="1"/>
  <c r="H1559" i="1"/>
  <c r="H1563" i="1"/>
  <c r="J1563" i="1"/>
  <c r="G1563" i="1"/>
  <c r="H1565" i="1"/>
  <c r="J1565" i="1"/>
  <c r="G1565" i="1"/>
  <c r="H1567" i="1"/>
  <c r="J1567" i="1"/>
  <c r="G1567" i="1"/>
  <c r="I1567" i="1" s="1"/>
  <c r="H1569" i="1"/>
  <c r="J1569" i="1"/>
  <c r="G1569" i="1"/>
  <c r="I1569" i="1" s="1"/>
  <c r="H1585" i="1"/>
  <c r="G1585" i="1"/>
  <c r="H1601" i="1"/>
  <c r="G1601" i="1"/>
  <c r="H1625" i="1"/>
  <c r="G1625" i="1"/>
  <c r="F242" i="4"/>
  <c r="D230" i="4"/>
  <c r="F263" i="4"/>
  <c r="D262" i="4"/>
  <c r="F361" i="4"/>
  <c r="D360" i="4"/>
  <c r="D648" i="4"/>
  <c r="F427" i="4"/>
  <c r="I22" i="3"/>
  <c r="E6" i="5"/>
  <c r="I27" i="3"/>
  <c r="H33" i="3"/>
  <c r="H1554" i="1"/>
  <c r="I41" i="3"/>
  <c r="C1680" i="1"/>
  <c r="H1617" i="1"/>
  <c r="G1617" i="1"/>
  <c r="G1630" i="1"/>
  <c r="G1634" i="1"/>
  <c r="G1638" i="1"/>
  <c r="G1642" i="1"/>
  <c r="F91" i="4"/>
  <c r="D82" i="4"/>
  <c r="D153" i="4"/>
  <c r="F154" i="4"/>
  <c r="F170" i="4"/>
  <c r="D164" i="4"/>
  <c r="F314" i="4"/>
  <c r="D309" i="4"/>
  <c r="F431" i="4"/>
  <c r="F276" i="5"/>
  <c r="D273" i="5"/>
  <c r="G1572" i="1"/>
  <c r="I1572" i="1" s="1"/>
  <c r="J1572" i="1"/>
  <c r="G1574" i="1"/>
  <c r="I1574" i="1" s="1"/>
  <c r="J1574" i="1"/>
  <c r="G1622" i="1"/>
  <c r="G1626" i="1"/>
  <c r="H1681" i="1"/>
  <c r="G1681" i="1"/>
  <c r="H1685" i="1"/>
  <c r="G1685" i="1"/>
  <c r="E308" i="4"/>
  <c r="E360" i="4"/>
  <c r="D491" i="4"/>
  <c r="F70" i="5"/>
  <c r="E250" i="5"/>
  <c r="H1529" i="1"/>
  <c r="H1533" i="1"/>
  <c r="I1541" i="1"/>
  <c r="I1543" i="1"/>
  <c r="I1545" i="1"/>
  <c r="G1556" i="1"/>
  <c r="I1556" i="1" s="1"/>
  <c r="G1558" i="1"/>
  <c r="I1558" i="1" s="1"/>
  <c r="G1560" i="1"/>
  <c r="I1560" i="1" s="1"/>
  <c r="G1562" i="1"/>
  <c r="G1578" i="1"/>
  <c r="I1578" i="1" s="1"/>
  <c r="G1580" i="1"/>
  <c r="I1580" i="1" s="1"/>
  <c r="G1582" i="1"/>
  <c r="G1586" i="1"/>
  <c r="G1590" i="1"/>
  <c r="G1594" i="1"/>
  <c r="G1598" i="1"/>
  <c r="G1602" i="1"/>
  <c r="G1606" i="1"/>
  <c r="G1610" i="1"/>
  <c r="G1614" i="1"/>
  <c r="G1618"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E6" i="4"/>
  <c r="F112" i="4"/>
  <c r="D106" i="4"/>
  <c r="F537" i="4"/>
  <c r="D536" i="4"/>
  <c r="D584" i="4"/>
  <c r="G156" i="9"/>
  <c r="E156" i="9" s="1"/>
  <c r="B156" i="9" s="1"/>
  <c r="F607" i="4"/>
  <c r="D597" i="4"/>
  <c r="D647" i="4"/>
  <c r="D35" i="6"/>
  <c r="D141" i="6" s="1"/>
  <c r="F36" i="6"/>
  <c r="E262" i="4"/>
  <c r="D258" i="1" s="1"/>
  <c r="E536" i="4"/>
  <c r="D571" i="4"/>
  <c r="E647" i="4"/>
  <c r="D641" i="1" s="1"/>
  <c r="E69" i="5"/>
  <c r="G338" i="9"/>
  <c r="E338" i="9" s="1"/>
  <c r="B338" i="9" s="1"/>
  <c r="F218" i="5"/>
  <c r="F5" i="6"/>
  <c r="E35" i="6"/>
  <c r="D114" i="6"/>
  <c r="D129" i="6"/>
  <c r="F130" i="6"/>
  <c r="D49" i="4"/>
  <c r="E202" i="4"/>
  <c r="D198" i="1" s="1"/>
  <c r="D273" i="4"/>
  <c r="F426" i="4"/>
  <c r="D522" i="4"/>
  <c r="D430" i="4" s="1"/>
  <c r="D44" i="8"/>
  <c r="D7" i="4"/>
  <c r="D43" i="4"/>
  <c r="D134" i="4"/>
  <c r="D202" i="4"/>
  <c r="E321" i="4"/>
  <c r="D316" i="1" s="1"/>
  <c r="E466" i="4"/>
  <c r="D460" i="1" s="1"/>
  <c r="F572" i="4"/>
  <c r="E584" i="4"/>
  <c r="D578" i="1" s="1"/>
  <c r="F630" i="4"/>
  <c r="D12" i="5"/>
  <c r="G313" i="9"/>
  <c r="E313" i="9" s="1"/>
  <c r="B313" i="9" s="1"/>
  <c r="D88" i="5"/>
  <c r="D135" i="5"/>
  <c r="G314" i="9"/>
  <c r="G315" i="9"/>
  <c r="E315" i="9" s="1"/>
  <c r="B315" i="9" s="1"/>
  <c r="F150" i="5"/>
  <c r="D177" i="5"/>
  <c r="D202" i="5"/>
  <c r="F203" i="5"/>
  <c r="D89" i="6"/>
  <c r="E5" i="7"/>
  <c r="G345" i="9" s="1"/>
  <c r="E345" i="9" s="1"/>
  <c r="D51" i="8"/>
  <c r="E176" i="5"/>
  <c r="B26" i="9"/>
  <c r="B29" i="9"/>
  <c r="B37" i="9"/>
  <c r="B45" i="9"/>
  <c r="B53" i="9"/>
  <c r="B61" i="9"/>
  <c r="B69" i="9"/>
  <c r="B77" i="9"/>
  <c r="B85" i="9"/>
  <c r="B93" i="9"/>
  <c r="B101" i="9"/>
  <c r="B109" i="9"/>
  <c r="B117" i="9"/>
  <c r="B125" i="9"/>
  <c r="B133" i="9"/>
  <c r="B141" i="9"/>
  <c r="B149" i="9"/>
  <c r="E151" i="9"/>
  <c r="B151" i="9" s="1"/>
  <c r="G174" i="9"/>
  <c r="E174" i="9" s="1"/>
  <c r="B174" i="9" s="1"/>
  <c r="G176" i="9"/>
  <c r="E176" i="9" s="1"/>
  <c r="B176" i="9" s="1"/>
  <c r="G178" i="9"/>
  <c r="E178" i="9" s="1"/>
  <c r="B178" i="9" s="1"/>
  <c r="G220" i="9"/>
  <c r="E220" i="9" s="1"/>
  <c r="B220" i="9" s="1"/>
  <c r="H315" i="9"/>
  <c r="H314" i="9"/>
  <c r="H309" i="9"/>
  <c r="G309" i="9"/>
  <c r="H308" i="9"/>
  <c r="M228" i="9"/>
  <c r="G308" i="9"/>
  <c r="E308" i="9" s="1"/>
  <c r="B308" i="9" s="1"/>
  <c r="L228" i="9"/>
  <c r="G215" i="9"/>
  <c r="E215" i="9" s="1"/>
  <c r="B215"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0" i="9"/>
  <c r="E300" i="9" s="1"/>
  <c r="B300" i="9" s="1"/>
  <c r="G222" i="9"/>
  <c r="E222" i="9" s="1"/>
  <c r="B222" i="9" s="1"/>
  <c r="G180" i="9"/>
  <c r="E180" i="9" s="1"/>
  <c r="B180" i="9" s="1"/>
  <c r="G302" i="9"/>
  <c r="E302" i="9" s="1"/>
  <c r="B302" i="9" s="1"/>
  <c r="G224" i="9"/>
  <c r="E224" i="9" s="1"/>
  <c r="B224" i="9" s="1"/>
  <c r="G216" i="9"/>
  <c r="E216" i="9" s="1"/>
  <c r="B216" i="9" s="1"/>
  <c r="G226" i="9"/>
  <c r="E226" i="9" s="1"/>
  <c r="B226" i="9" s="1"/>
  <c r="G218" i="9"/>
  <c r="E218" i="9" s="1"/>
  <c r="B218" i="9" s="1"/>
  <c r="H179" i="9"/>
  <c r="I10" i="9"/>
  <c r="B33" i="9"/>
  <c r="B41" i="9"/>
  <c r="B49" i="9"/>
  <c r="B57" i="9"/>
  <c r="B65" i="9"/>
  <c r="B73" i="9"/>
  <c r="B81" i="9"/>
  <c r="B89" i="9"/>
  <c r="B97" i="9"/>
  <c r="B105" i="9"/>
  <c r="B113" i="9"/>
  <c r="B121" i="9"/>
  <c r="B129" i="9"/>
  <c r="B137" i="9"/>
  <c r="B145" i="9"/>
  <c r="E155" i="9"/>
  <c r="B155" i="9" s="1"/>
  <c r="B161" i="9"/>
  <c r="B169" i="9"/>
  <c r="G175" i="9"/>
  <c r="E175" i="9" s="1"/>
  <c r="B175" i="9" s="1"/>
  <c r="G177" i="9"/>
  <c r="E177" i="9" s="1"/>
  <c r="B177" i="9" s="1"/>
  <c r="G179" i="9"/>
  <c r="E179" i="9" s="1"/>
  <c r="B179" i="9" s="1"/>
  <c r="F298" i="9"/>
  <c r="B286" i="9"/>
  <c r="B289" i="9"/>
  <c r="B303" i="9"/>
  <c r="E307" i="9"/>
  <c r="B307" i="9" s="1"/>
  <c r="B312" i="9"/>
  <c r="E311" i="9"/>
  <c r="B311" i="9" s="1"/>
  <c r="B320" i="9"/>
  <c r="B324" i="9"/>
  <c r="H368" i="1" l="1"/>
  <c r="G368" i="1"/>
  <c r="B345" i="9"/>
  <c r="E344" i="9"/>
  <c r="I10" i="3" s="1"/>
  <c r="H31" i="3"/>
  <c r="F141" i="6"/>
  <c r="C1536" i="1"/>
  <c r="F430" i="4"/>
  <c r="C424" i="1"/>
  <c r="C1627" i="1"/>
  <c r="D45" i="8"/>
  <c r="G337" i="9"/>
  <c r="E337" i="9" s="1"/>
  <c r="B337" i="9" s="1"/>
  <c r="F202" i="5"/>
  <c r="C1206" i="1"/>
  <c r="E314" i="9"/>
  <c r="B314" i="9" s="1"/>
  <c r="F12" i="5"/>
  <c r="D7" i="5"/>
  <c r="C1017" i="1"/>
  <c r="H460" i="1"/>
  <c r="G460" i="1"/>
  <c r="F43" i="4"/>
  <c r="C39" i="1"/>
  <c r="K1480" i="9"/>
  <c r="C1620" i="1"/>
  <c r="I39" i="3"/>
  <c r="F273" i="4"/>
  <c r="C269" i="1"/>
  <c r="F129" i="6"/>
  <c r="C1524" i="1"/>
  <c r="I23" i="3"/>
  <c r="D1074" i="1"/>
  <c r="E430" i="4"/>
  <c r="F647" i="4"/>
  <c r="C641" i="1"/>
  <c r="F584" i="4"/>
  <c r="C578" i="1"/>
  <c r="F164" i="4"/>
  <c r="C160" i="1"/>
  <c r="F82" i="4"/>
  <c r="C78" i="1"/>
  <c r="G1680" i="1"/>
  <c r="H1680" i="1"/>
  <c r="I1563" i="1"/>
  <c r="I1553" i="1"/>
  <c r="E152" i="4"/>
  <c r="I1579" i="1"/>
  <c r="I1577" i="1"/>
  <c r="I1566" i="1"/>
  <c r="I24" i="3"/>
  <c r="E175" i="5"/>
  <c r="D1179" i="1" s="1"/>
  <c r="D1180" i="1"/>
  <c r="F89" i="6"/>
  <c r="C1484" i="1"/>
  <c r="F88" i="5"/>
  <c r="C1093" i="1"/>
  <c r="F202" i="4"/>
  <c r="C198" i="1"/>
  <c r="F522" i="4"/>
  <c r="C516" i="1"/>
  <c r="F49" i="4"/>
  <c r="C45" i="1"/>
  <c r="I28" i="3"/>
  <c r="D1430" i="1"/>
  <c r="F571" i="4"/>
  <c r="C565" i="1"/>
  <c r="I25" i="3"/>
  <c r="D1254" i="1"/>
  <c r="E418" i="4"/>
  <c r="D413" i="1" s="1"/>
  <c r="D355" i="1"/>
  <c r="F273" i="5"/>
  <c r="D250" i="5"/>
  <c r="C1277" i="1"/>
  <c r="F309" i="4"/>
  <c r="D308" i="4"/>
  <c r="C304" i="1"/>
  <c r="E141" i="6"/>
  <c r="F648" i="4"/>
  <c r="C642" i="1"/>
  <c r="H19" i="9"/>
  <c r="E19" i="9" s="1"/>
  <c r="B19" i="9" s="1"/>
  <c r="F134" i="4"/>
  <c r="C130" i="1"/>
  <c r="E535" i="4"/>
  <c r="D530" i="1"/>
  <c r="F35" i="6"/>
  <c r="H28" i="3"/>
  <c r="C1430" i="1"/>
  <c r="F106" i="4"/>
  <c r="C102" i="1"/>
  <c r="D69" i="5"/>
  <c r="E417" i="4"/>
  <c r="D412" i="1" s="1"/>
  <c r="D303" i="1"/>
  <c r="G24" i="9"/>
  <c r="H24" i="9"/>
  <c r="F153" i="4"/>
  <c r="D152" i="4"/>
  <c r="C149" i="1"/>
  <c r="H299" i="9"/>
  <c r="D1011" i="1"/>
  <c r="F360" i="4"/>
  <c r="C355" i="1"/>
  <c r="F230" i="4"/>
  <c r="C226" i="1"/>
  <c r="F228" i="9"/>
  <c r="E309" i="9"/>
  <c r="B309" i="9" s="1"/>
  <c r="I33" i="3"/>
  <c r="D1537" i="1"/>
  <c r="G335" i="9"/>
  <c r="E335" i="9" s="1"/>
  <c r="B335" i="9" s="1"/>
  <c r="D176" i="5"/>
  <c r="F177" i="5"/>
  <c r="C1181" i="1"/>
  <c r="F135" i="5"/>
  <c r="C1140" i="1"/>
  <c r="G316" i="1"/>
  <c r="H316" i="1"/>
  <c r="F7" i="4"/>
  <c r="D6" i="4"/>
  <c r="C3" i="1"/>
  <c r="H30" i="3"/>
  <c r="F114" i="6"/>
  <c r="C1509" i="1"/>
  <c r="G347" i="9"/>
  <c r="E347" i="9" s="1"/>
  <c r="F597" i="4"/>
  <c r="C591" i="1"/>
  <c r="D535" i="4"/>
  <c r="F536" i="4"/>
  <c r="C530" i="1"/>
  <c r="I17" i="3"/>
  <c r="E422" i="4"/>
  <c r="D2" i="1"/>
  <c r="F491" i="4"/>
  <c r="C485" i="1"/>
  <c r="F262" i="4"/>
  <c r="C258" i="1"/>
  <c r="I1565" i="1"/>
  <c r="I1559" i="1"/>
  <c r="I1547" i="1"/>
  <c r="I1548" i="1"/>
  <c r="I1568" i="1"/>
  <c r="H591" i="1" l="1"/>
  <c r="G591" i="1"/>
  <c r="D422" i="4"/>
  <c r="F6" i="4"/>
  <c r="H17" i="3"/>
  <c r="C2" i="1"/>
  <c r="H1140" i="1"/>
  <c r="G1140" i="1"/>
  <c r="H355" i="1"/>
  <c r="G355" i="1"/>
  <c r="H130" i="1"/>
  <c r="G130" i="1"/>
  <c r="F308" i="4"/>
  <c r="D417" i="4"/>
  <c r="C303" i="1"/>
  <c r="H160" i="1"/>
  <c r="G160" i="1"/>
  <c r="H641" i="1"/>
  <c r="G641" i="1"/>
  <c r="I40" i="3"/>
  <c r="C1621" i="1"/>
  <c r="G258" i="1"/>
  <c r="H258" i="1"/>
  <c r="H530" i="1"/>
  <c r="G530" i="1"/>
  <c r="B228" i="9"/>
  <c r="H149" i="1"/>
  <c r="G149" i="1"/>
  <c r="E24" i="9"/>
  <c r="H102" i="1"/>
  <c r="G102" i="1"/>
  <c r="H565" i="1"/>
  <c r="G565" i="1"/>
  <c r="H45" i="1"/>
  <c r="G45" i="1"/>
  <c r="H198" i="1"/>
  <c r="G198" i="1"/>
  <c r="H1484" i="1"/>
  <c r="G1484" i="1"/>
  <c r="I18" i="3"/>
  <c r="E299" i="4"/>
  <c r="D148" i="1"/>
  <c r="H1524" i="1"/>
  <c r="G1524" i="1"/>
  <c r="H39" i="1"/>
  <c r="G39" i="1"/>
  <c r="H1017" i="1"/>
  <c r="G1017" i="1"/>
  <c r="H1206" i="1"/>
  <c r="G1206" i="1"/>
  <c r="G1627" i="1"/>
  <c r="H1627" i="1"/>
  <c r="G1536" i="1"/>
  <c r="E643" i="4"/>
  <c r="D417" i="1"/>
  <c r="E346" i="9"/>
  <c r="B347" i="9"/>
  <c r="G342" i="9"/>
  <c r="E342" i="9" s="1"/>
  <c r="H1181" i="1"/>
  <c r="G1181" i="1"/>
  <c r="G1537" i="1"/>
  <c r="H1537" i="1"/>
  <c r="H226" i="1"/>
  <c r="G226" i="1"/>
  <c r="D418" i="4"/>
  <c r="D299" i="4"/>
  <c r="F152" i="4"/>
  <c r="H18" i="3"/>
  <c r="C148" i="1"/>
  <c r="I31" i="3"/>
  <c r="D1536" i="1"/>
  <c r="H1536" i="1" s="1"/>
  <c r="H1277" i="1"/>
  <c r="G1277" i="1"/>
  <c r="H78" i="1"/>
  <c r="G78" i="1"/>
  <c r="H578" i="1"/>
  <c r="G578" i="1"/>
  <c r="E639" i="4"/>
  <c r="D633" i="1" s="1"/>
  <c r="D424" i="1"/>
  <c r="G1620" i="1"/>
  <c r="H1620" i="1"/>
  <c r="H11" i="3"/>
  <c r="H22" i="3"/>
  <c r="F7" i="5"/>
  <c r="D6" i="5"/>
  <c r="C1012" i="1"/>
  <c r="H424" i="1"/>
  <c r="G424" i="1"/>
  <c r="H485" i="1"/>
  <c r="G485" i="1"/>
  <c r="D640" i="4"/>
  <c r="F535" i="4"/>
  <c r="C529" i="1"/>
  <c r="H1509" i="1"/>
  <c r="G1509" i="1"/>
  <c r="H3" i="1"/>
  <c r="G3" i="1"/>
  <c r="H1430" i="1"/>
  <c r="G1430" i="1"/>
  <c r="H9" i="3"/>
  <c r="E640" i="4"/>
  <c r="D634" i="1" s="1"/>
  <c r="D529" i="1"/>
  <c r="G304" i="1"/>
  <c r="H304" i="1"/>
  <c r="F250" i="5"/>
  <c r="H25" i="3"/>
  <c r="C1254" i="1"/>
  <c r="H516" i="1"/>
  <c r="G516" i="1"/>
  <c r="H1093" i="1"/>
  <c r="G1093" i="1"/>
  <c r="H269" i="1"/>
  <c r="G269" i="1"/>
  <c r="G343" i="9"/>
  <c r="E343" i="9" s="1"/>
  <c r="B343" i="9" s="1"/>
  <c r="D639" i="4"/>
  <c r="D175" i="5"/>
  <c r="H24" i="3"/>
  <c r="F176" i="5"/>
  <c r="C1180" i="1"/>
  <c r="F69" i="5"/>
  <c r="H23" i="3"/>
  <c r="C1074" i="1"/>
  <c r="H642" i="1"/>
  <c r="G642" i="1"/>
  <c r="H1074" i="1" l="1"/>
  <c r="G1074" i="1"/>
  <c r="H1012" i="1"/>
  <c r="G1012" i="1"/>
  <c r="H529" i="1"/>
  <c r="G529" i="1"/>
  <c r="G299" i="9"/>
  <c r="E299" i="9" s="1"/>
  <c r="G306" i="9"/>
  <c r="E306" i="9" s="1"/>
  <c r="B306" i="9" s="1"/>
  <c r="F6" i="5"/>
  <c r="C1011" i="1"/>
  <c r="H303" i="1"/>
  <c r="G303" i="1"/>
  <c r="H1180" i="1"/>
  <c r="G1180" i="1"/>
  <c r="F639" i="4"/>
  <c r="C633" i="1"/>
  <c r="H1254" i="1"/>
  <c r="G1254" i="1"/>
  <c r="F640" i="4"/>
  <c r="C634" i="1"/>
  <c r="E301" i="4"/>
  <c r="D297" i="1" s="1"/>
  <c r="E423" i="4"/>
  <c r="D295" i="1"/>
  <c r="E300" i="4"/>
  <c r="D296" i="1" s="1"/>
  <c r="B24" i="9"/>
  <c r="F417" i="4"/>
  <c r="C412" i="1"/>
  <c r="H2" i="1"/>
  <c r="G2" i="1"/>
  <c r="F422" i="4"/>
  <c r="D643" i="4"/>
  <c r="C417" i="1"/>
  <c r="N3" i="9"/>
  <c r="D423" i="4"/>
  <c r="F299" i="4"/>
  <c r="D301" i="4"/>
  <c r="C295" i="1"/>
  <c r="E341" i="9"/>
  <c r="I11" i="3" s="1"/>
  <c r="B342" i="9"/>
  <c r="D637" i="1"/>
  <c r="H1621" i="1"/>
  <c r="G1621" i="1"/>
  <c r="D300" i="4"/>
  <c r="H148" i="1"/>
  <c r="G148" i="1"/>
  <c r="F418" i="4"/>
  <c r="C413" i="1"/>
  <c r="F175" i="5"/>
  <c r="C1179" i="1"/>
  <c r="K3" i="9"/>
  <c r="I9" i="3"/>
  <c r="B299" i="9" l="1"/>
  <c r="H1179" i="1"/>
  <c r="G1179" i="1"/>
  <c r="D644" i="4"/>
  <c r="F423" i="4"/>
  <c r="D425" i="4"/>
  <c r="C418" i="1"/>
  <c r="G20" i="9"/>
  <c r="D645" i="4"/>
  <c r="F643" i="4"/>
  <c r="C637" i="1"/>
  <c r="H8" i="3"/>
  <c r="H1011" i="1"/>
  <c r="G1011" i="1"/>
  <c r="G417" i="1"/>
  <c r="H417" i="1"/>
  <c r="E425" i="4"/>
  <c r="D420" i="1" s="1"/>
  <c r="E644" i="4"/>
  <c r="D418" i="1"/>
  <c r="H20" i="9"/>
  <c r="E424" i="4"/>
  <c r="D419" i="1" s="1"/>
  <c r="G295" i="1"/>
  <c r="H295" i="1"/>
  <c r="H413" i="1"/>
  <c r="G413" i="1"/>
  <c r="F300" i="4"/>
  <c r="C296" i="1"/>
  <c r="F301" i="4"/>
  <c r="C297" i="1"/>
  <c r="D424" i="4"/>
  <c r="G412" i="1"/>
  <c r="H412" i="1"/>
  <c r="H634" i="1"/>
  <c r="G634" i="1"/>
  <c r="H633" i="1"/>
  <c r="G633" i="1"/>
  <c r="F424" i="4" l="1"/>
  <c r="C419" i="1"/>
  <c r="E646" i="4"/>
  <c r="D638" i="1"/>
  <c r="E645" i="4"/>
  <c r="F645" i="4" s="1"/>
  <c r="F425" i="4"/>
  <c r="C420" i="1"/>
  <c r="M3" i="9"/>
  <c r="E20" i="9"/>
  <c r="B20" i="9" s="1"/>
  <c r="F644" i="4"/>
  <c r="D646" i="4"/>
  <c r="C638" i="1"/>
  <c r="G297" i="1"/>
  <c r="H297" i="1"/>
  <c r="D649" i="4"/>
  <c r="C639" i="1"/>
  <c r="H296" i="1"/>
  <c r="G296" i="1"/>
  <c r="H637" i="1"/>
  <c r="G637" i="1"/>
  <c r="H418" i="1"/>
  <c r="G418" i="1"/>
  <c r="H420" i="1" l="1"/>
  <c r="G420" i="1"/>
  <c r="E650" i="4"/>
  <c r="D640" i="1"/>
  <c r="H419" i="1"/>
  <c r="G419" i="1"/>
  <c r="H638" i="1"/>
  <c r="G638" i="1"/>
  <c r="E649" i="4"/>
  <c r="F649" i="4" s="1"/>
  <c r="D639" i="1"/>
  <c r="H639" i="1" s="1"/>
  <c r="H19" i="3"/>
  <c r="C643" i="1"/>
  <c r="D650" i="4"/>
  <c r="F646" i="4"/>
  <c r="C640" i="1"/>
  <c r="H333" i="9"/>
  <c r="G333" i="9"/>
  <c r="E333" i="9" s="1"/>
  <c r="G639" i="1" l="1"/>
  <c r="H640" i="1"/>
  <c r="G640" i="1"/>
  <c r="I19" i="3"/>
  <c r="D643" i="1"/>
  <c r="G643" i="1" s="1"/>
  <c r="I20" i="3"/>
  <c r="D644" i="1"/>
  <c r="B333" i="9"/>
  <c r="E298" i="9"/>
  <c r="I8" i="3" s="1"/>
  <c r="H20" i="3"/>
  <c r="F650" i="4"/>
  <c r="C644" i="1"/>
  <c r="G297" i="9"/>
  <c r="E297" i="9" s="1"/>
  <c r="B297" i="9" s="1"/>
  <c r="H643" i="1"/>
  <c r="H644" i="1" l="1"/>
  <c r="G644" i="1"/>
  <c r="H7" i="3"/>
  <c r="J3" i="9" l="1"/>
  <c r="G295" i="9" l="1"/>
  <c r="L293" i="9"/>
  <c r="F293" i="9" s="1"/>
  <c r="H295" i="9"/>
  <c r="H18" i="9"/>
  <c r="G18" i="9"/>
  <c r="K5" i="9"/>
  <c r="J10" i="9"/>
  <c r="M16" i="9"/>
  <c r="G22" i="9"/>
  <c r="K10" i="9"/>
  <c r="G16" i="9"/>
  <c r="H21" i="9"/>
  <c r="I5" i="9"/>
  <c r="K11" i="9"/>
  <c r="J17" i="9"/>
  <c r="K8" i="9"/>
  <c r="J13" i="9"/>
  <c r="J9" i="9"/>
  <c r="G17" i="9"/>
  <c r="I13" i="9"/>
  <c r="I7" i="9"/>
  <c r="K13" i="9"/>
  <c r="J7" i="9"/>
  <c r="I12" i="9"/>
  <c r="J8" i="9"/>
  <c r="G15" i="9"/>
  <c r="J5" i="9"/>
  <c r="L16" i="9"/>
  <c r="F16" i="9" s="1"/>
  <c r="K9" i="9"/>
  <c r="L15" i="9"/>
  <c r="G21" i="9"/>
  <c r="I8" i="9"/>
  <c r="M15" i="9"/>
  <c r="I9" i="9"/>
  <c r="H16" i="9"/>
  <c r="I6" i="9"/>
  <c r="K12" i="9"/>
  <c r="J6" i="9"/>
  <c r="I11" i="9"/>
  <c r="H17" i="9"/>
  <c r="K6" i="9"/>
  <c r="J11" i="9"/>
  <c r="I17" i="9"/>
  <c r="H22" i="9"/>
  <c r="K7" i="9"/>
  <c r="J12" i="9"/>
  <c r="H15" i="9"/>
  <c r="E18" i="9" l="1"/>
  <c r="B18" i="9" s="1"/>
  <c r="E11" i="9"/>
  <c r="B11" i="9" s="1"/>
  <c r="E22" i="9"/>
  <c r="B22" i="9" s="1"/>
  <c r="E21" i="9"/>
  <c r="B21" i="9" s="1"/>
  <c r="E10" i="9"/>
  <c r="B10" i="9" s="1"/>
  <c r="E9" i="9"/>
  <c r="B9" i="9" s="1"/>
  <c r="F15" i="9"/>
  <c r="F14" i="9" s="1"/>
  <c r="E17" i="9"/>
  <c r="B17" i="9" s="1"/>
  <c r="E16" i="9"/>
  <c r="B16" i="9" s="1"/>
  <c r="E15" i="9"/>
  <c r="B293" i="9"/>
  <c r="F23" i="9"/>
  <c r="F3" i="9" s="1"/>
  <c r="E7" i="9"/>
  <c r="B7" i="9" s="1"/>
  <c r="E5" i="9"/>
  <c r="E295" i="9"/>
  <c r="E6" i="9"/>
  <c r="B6" i="9" s="1"/>
  <c r="E8" i="9"/>
  <c r="B8" i="9" s="1"/>
  <c r="E12" i="9"/>
  <c r="B12" i="9" s="1"/>
  <c r="E13" i="9"/>
  <c r="B13" i="9" s="1"/>
  <c r="B295" i="9" l="1"/>
  <c r="E23" i="9"/>
  <c r="I7" i="3" s="1"/>
  <c r="E4" i="9"/>
  <c r="B5" i="9"/>
  <c r="B15" i="9"/>
  <c r="E14" i="9"/>
  <c r="I13" i="3" s="1"/>
  <c r="E3" i="9" l="1"/>
</calcChain>
</file>

<file path=xl/sharedStrings.xml><?xml version="1.0" encoding="utf-8"?>
<sst xmlns="http://schemas.openxmlformats.org/spreadsheetml/2006/main" count="4719" uniqueCount="3655">
  <si>
    <t>Obveznik:</t>
  </si>
  <si>
    <t>28401 - GRADSKA KNJIŽNICA I ČITAONICA ANTUN MIHANOVIĆ KLANJEC</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</si>
  <si>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</si>
  <si>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</si>
  <si>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</si>
  <si>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</si>
  <si>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</si>
  <si>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</si>
  <si>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</si>
  <si>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</si>
  <si>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</si>
  <si>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</si>
  <si>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</si>
  <si>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</si>
  <si>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</si>
  <si>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</si>
  <si>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</si>
  <si>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</si>
  <si>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</si>
  <si>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</si>
  <si>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</si>
  <si>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</si>
  <si>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</si>
  <si>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</si>
  <si>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</si>
  <si>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</si>
  <si>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</si>
  <si>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</si>
  <si>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</si>
  <si>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</si>
  <si>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</si>
  <si>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</si>
  <si>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</si>
  <si>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</si>
  <si>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</si>
  <si>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</si>
  <si>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</si>
  <si>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</si>
  <si>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</si>
  <si>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</si>
  <si>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</si>
  <si>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</si>
  <si>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</si>
  <si>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</si>
  <si>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</si>
  <si>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</si>
  <si>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</si>
  <si>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</si>
  <si>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</si>
  <si>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</si>
  <si>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</si>
  <si>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</si>
  <si>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</si>
  <si>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</si>
  <si>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</si>
  <si>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</si>
  <si>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</si>
  <si>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</si>
  <si>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</si>
  <si>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</si>
  <si>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</si>
  <si>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</si>
  <si>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</si>
  <si>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</si>
  <si>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</si>
  <si>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</si>
  <si>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</si>
  <si>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</si>
  <si>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</si>
  <si>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</si>
  <si>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</si>
  <si>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</si>
  <si>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</si>
  <si>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</si>
  <si>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</si>
  <si>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</si>
  <si>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</si>
  <si>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</si>
  <si>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</si>
  <si>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</si>
  <si>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</si>
  <si>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</si>
  <si>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</si>
  <si>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</si>
  <si>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</si>
  <si>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</si>
  <si>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</si>
  <si>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</si>
  <si>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</si>
  <si>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</si>
  <si>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</si>
  <si>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</si>
  <si>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</si>
  <si>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</si>
  <si>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</si>
  <si>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</si>
  <si>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</si>
  <si>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</si>
  <si>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</si>
  <si>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</si>
  <si>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</si>
  <si>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</si>
  <si>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</si>
  <si>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</si>
  <si>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</si>
  <si>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</si>
  <si>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</si>
  <si>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</si>
  <si>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</si>
  <si>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</si>
  <si>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</si>
  <si>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</si>
  <si>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</si>
  <si>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</si>
  <si>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</si>
  <si>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</si>
  <si>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</si>
  <si>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</si>
  <si>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</si>
  <si>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</si>
  <si>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</si>
  <si>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</si>
  <si>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</si>
  <si>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</si>
  <si>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</si>
  <si>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</si>
  <si>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</si>
  <si>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</si>
  <si>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</si>
  <si>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</si>
  <si>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</si>
  <si>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</si>
  <si>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</si>
  <si>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</si>
  <si>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</si>
  <si>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</si>
  <si>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</si>
  <si>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</si>
  <si>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</si>
  <si>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</si>
  <si>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</si>
  <si>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</si>
  <si>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</si>
  <si>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</si>
  <si>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</si>
  <si>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</si>
  <si>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</si>
  <si>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</si>
  <si>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</si>
  <si>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</si>
  <si>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</si>
  <si>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</si>
  <si>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</si>
  <si>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</si>
  <si>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</si>
  <si>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</si>
  <si>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</si>
  <si>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</si>
  <si>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</si>
  <si>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</si>
  <si>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</si>
  <si>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</si>
  <si>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</si>
  <si>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</si>
  <si>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</si>
  <si>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</si>
  <si>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</si>
  <si>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</si>
  <si>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</si>
  <si>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</si>
  <si>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</si>
  <si>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</si>
  <si>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</si>
  <si>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</si>
  <si>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</si>
  <si>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</si>
  <si>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</si>
  <si>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</si>
  <si>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</si>
  <si>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</si>
  <si>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</si>
  <si>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</si>
  <si>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</si>
  <si>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</si>
  <si>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</si>
  <si>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</si>
  <si>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</si>
  <si>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</si>
  <si>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</si>
  <si>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</si>
  <si>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</si>
  <si>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</si>
  <si>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</si>
  <si>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</si>
  <si>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</si>
  <si>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</si>
  <si>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</si>
  <si>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</si>
  <si>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</si>
  <si>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</si>
  <si>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</si>
  <si>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</si>
  <si>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</si>
  <si>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</si>
  <si>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</si>
  <si>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</si>
  <si>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</si>
  <si>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</si>
  <si>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</si>
  <si>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</si>
  <si>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</si>
  <si>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</si>
  <si>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</si>
  <si>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</si>
  <si>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</si>
  <si>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</si>
  <si>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</si>
  <si>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</si>
  <si>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</si>
  <si>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</si>
  <si>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</si>
  <si>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</si>
  <si>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</si>
  <si>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</si>
  <si>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</si>
  <si>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</si>
  <si>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</si>
  <si>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</si>
  <si>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</si>
  <si>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</si>
  <si>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</si>
  <si>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</si>
  <si>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</si>
  <si>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</si>
  <si>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</si>
  <si>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</si>
  <si>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</si>
  <si>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</si>
  <si>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</si>
  <si>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</si>
  <si>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</si>
  <si>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</si>
  <si>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</si>
  <si>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</si>
  <si>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</si>
  <si>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</si>
  <si>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</si>
  <si>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</si>
  <si>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</si>
  <si>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</si>
  <si>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</si>
  <si>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</si>
  <si>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</si>
  <si>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</si>
  <si>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</si>
  <si>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</si>
  <si>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</si>
  <si>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</si>
  <si>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</si>
  <si>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</si>
  <si>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</si>
  <si>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</si>
  <si>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</si>
  <si>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</si>
  <si>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</si>
  <si>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</si>
  <si>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</si>
  <si>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</si>
  <si>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</si>
  <si>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</si>
  <si>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</si>
  <si>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</si>
  <si>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</si>
  <si>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</si>
  <si>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</si>
  <si>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</si>
  <si>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</si>
  <si>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</si>
  <si>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</si>
  <si>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</si>
  <si>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</si>
  <si>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</si>
  <si>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</si>
  <si>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</si>
  <si>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</si>
  <si>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</si>
  <si>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</si>
  <si>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</si>
  <si>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</si>
  <si>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</si>
  <si>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</si>
  <si>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</si>
  <si>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</si>
  <si>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</si>
  <si>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</si>
  <si>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</si>
  <si>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</si>
  <si>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</si>
  <si>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</si>
  <si>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</si>
  <si>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</si>
  <si>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</si>
  <si>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</si>
  <si>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</si>
  <si>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</si>
  <si>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</si>
  <si>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</si>
  <si>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</si>
  <si>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</si>
  <si>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</si>
  <si>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</si>
  <si>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</si>
  <si>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</si>
  <si>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</si>
  <si>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</si>
  <si>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</si>
  <si>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</si>
  <si>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</si>
  <si>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</si>
  <si>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</si>
  <si>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</si>
  <si>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</si>
  <si>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</si>
  <si>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</si>
  <si>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</si>
  <si>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</si>
  <si>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</si>
  <si>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</si>
  <si>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</si>
  <si>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</si>
  <si>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</si>
  <si>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</si>
  <si>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</si>
  <si>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</si>
  <si>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</si>
  <si>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</si>
  <si>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</si>
  <si>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</si>
  <si>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</si>
  <si>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</si>
  <si>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</si>
  <si>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</si>
  <si>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</si>
  <si>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</si>
  <si>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</si>
  <si>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</si>
  <si>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</si>
  <si>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</si>
  <si>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</si>
  <si>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</si>
  <si>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</si>
  <si>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</si>
  <si>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</si>
  <si>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</si>
  <si>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</si>
  <si>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</si>
  <si>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</si>
  <si>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</si>
  <si>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</si>
  <si>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</si>
  <si>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</si>
  <si>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</si>
  <si>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</si>
  <si>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</si>
  <si>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</si>
  <si>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</si>
  <si>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</si>
  <si>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</si>
  <si>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</si>
  <si>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</si>
  <si>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</si>
  <si>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</si>
  <si>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</si>
  <si>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</si>
  <si>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</si>
  <si>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</si>
  <si>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</si>
  <si>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</si>
  <si>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</si>
  <si>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</si>
  <si>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</si>
  <si>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</si>
  <si>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</si>
  <si>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</si>
  <si>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</si>
  <si>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</si>
  <si>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</si>
  <si>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</si>
  <si>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</si>
  <si>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</si>
  <si>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</si>
  <si>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</si>
  <si>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</si>
  <si>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</si>
  <si>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</si>
  <si>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</si>
  <si>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</si>
  <si>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</si>
  <si>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</si>
  <si>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</si>
  <si>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</si>
  <si>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</si>
  <si>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</si>
  <si>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</si>
  <si>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</si>
  <si>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</si>
  <si>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</si>
  <si>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</si>
  <si>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</si>
  <si>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</si>
  <si>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</si>
  <si>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</si>
  <si>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</si>
  <si>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</si>
  <si>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</si>
  <si>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</si>
  <si>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</si>
  <si>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</si>
  <si>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</si>
  <si>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</si>
  <si>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</si>
  <si>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</si>
  <si>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</si>
  <si>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</si>
  <si>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</si>
  <si>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</si>
  <si>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</si>
  <si>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</si>
  <si>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</si>
  <si>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</si>
  <si>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</si>
  <si>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</si>
  <si>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</si>
  <si>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</si>
  <si>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</si>
  <si>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</si>
  <si>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</si>
  <si>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</si>
  <si>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</si>
  <si>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</si>
  <si>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</si>
  <si>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</si>
  <si>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</si>
  <si>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</si>
  <si>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</si>
  <si>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</si>
  <si>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</si>
  <si>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</si>
  <si>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</si>
  <si>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</si>
  <si>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</si>
  <si>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</si>
  <si>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</si>
  <si>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</si>
  <si>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</si>
  <si>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</si>
  <si>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</si>
  <si>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</si>
  <si>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</si>
  <si>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</si>
  <si>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</si>
  <si>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</si>
  <si>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</si>
  <si>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</si>
  <si>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</si>
  <si>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</si>
  <si>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</si>
  <si>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</si>
  <si>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</si>
  <si>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</si>
  <si>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</si>
  <si>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</si>
  <si>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</si>
  <si>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</si>
  <si>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</si>
  <si>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</si>
  <si>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</si>
  <si>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</si>
  <si>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</si>
  <si>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</si>
  <si>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</si>
  <si>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</si>
  <si>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</si>
  <si>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</si>
  <si>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</si>
  <si>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</si>
  <si>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</si>
  <si>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</si>
  <si>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</si>
  <si>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</si>
  <si>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</si>
  <si>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</si>
  <si>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</si>
  <si>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</si>
  <si>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</si>
  <si>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</si>
  <si>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</si>
  <si>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</si>
  <si>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</si>
  <si>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</si>
  <si>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</si>
  <si>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</si>
  <si>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</si>
  <si>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</si>
  <si>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</si>
  <si>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</si>
  <si>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</si>
  <si>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</si>
  <si>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</si>
  <si>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</si>
  <si>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</si>
  <si>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</si>
  <si>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</si>
  <si>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</si>
  <si>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</si>
  <si>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</si>
  <si>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</si>
  <si>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</si>
  <si>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</si>
  <si>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</si>
  <si>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</si>
  <si>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</si>
  <si>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</si>
  <si>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</si>
  <si>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</si>
  <si>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</si>
  <si>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</si>
  <si>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</si>
  <si>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</si>
  <si>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</si>
  <si>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</si>
  <si>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</si>
  <si>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</si>
  <si>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</si>
  <si>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</si>
  <si>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</si>
  <si>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</si>
  <si>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</si>
  <si>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</si>
  <si>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</si>
  <si>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</si>
  <si>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</si>
  <si>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</si>
  <si>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</si>
  <si>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</si>
  <si>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</si>
  <si>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</si>
  <si>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</si>
  <si>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</si>
  <si>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</si>
  <si>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</si>
  <si>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</si>
  <si>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</si>
  <si>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</si>
  <si>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</si>
  <si>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</si>
  <si>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</si>
  <si>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</si>
  <si>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</si>
  <si>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</si>
  <si>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</si>
  <si>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</si>
  <si>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</si>
  <si>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</si>
  <si>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</si>
  <si>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</si>
  <si>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</si>
  <si>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</si>
  <si>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</si>
  <si>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</si>
  <si>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</si>
  <si>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</si>
  <si>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</si>
  <si>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</si>
  <si>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</si>
  <si>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</si>
  <si>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</si>
  <si>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</si>
  <si>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</si>
  <si>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</si>
  <si>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</si>
  <si>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</si>
  <si>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</si>
  <si>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</si>
  <si>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</si>
  <si>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</si>
  <si>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</si>
  <si>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</si>
  <si>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</si>
  <si>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</si>
  <si>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</si>
  <si>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</si>
  <si>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</si>
  <si>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</si>
  <si>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</si>
  <si>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</si>
  <si>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</si>
  <si>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</si>
  <si>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</si>
  <si>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</si>
  <si>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</si>
  <si>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</si>
  <si>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</si>
  <si>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</si>
  <si>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</si>
  <si>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</si>
  <si>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</si>
  <si>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</si>
  <si>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</si>
  <si>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</si>
  <si>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</si>
  <si>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</si>
  <si>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</si>
  <si>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</si>
  <si>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</si>
  <si>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</si>
  <si>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</si>
  <si>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</si>
  <si>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</si>
  <si>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</si>
  <si>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</si>
  <si>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</si>
  <si>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</si>
  <si>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</si>
  <si>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</si>
  <si>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</si>
  <si>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</si>
  <si>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</si>
  <si>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</si>
  <si>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</si>
  <si>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</si>
  <si>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</si>
  <si>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</si>
  <si>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</si>
  <si>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</si>
  <si>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</si>
  <si>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</si>
  <si>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</si>
  <si>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</si>
  <si>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</si>
  <si>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</si>
  <si>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</si>
  <si>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</si>
  <si>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</si>
  <si>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</si>
  <si>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</si>
  <si>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</si>
  <si>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</si>
  <si>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</si>
  <si>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</si>
  <si>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</si>
  <si>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</si>
  <si>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</si>
  <si>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</si>
  <si>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</si>
  <si>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</si>
  <si>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</si>
  <si>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</si>
  <si>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</si>
  <si>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</si>
  <si>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</si>
  <si>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</si>
  <si>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</si>
  <si>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</si>
  <si>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</si>
  <si>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</si>
  <si>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</si>
  <si>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</si>
  <si>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</si>
  <si>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</si>
  <si>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</si>
  <si>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</si>
  <si>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</si>
  <si>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</si>
  <si>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</si>
  <si>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</si>
  <si>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</si>
  <si>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</si>
  <si>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</si>
  <si>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</si>
  <si>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</si>
  <si>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</si>
  <si>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</si>
  <si>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</si>
  <si>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</si>
  <si>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</si>
  <si>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</si>
  <si>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</si>
  <si>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</si>
  <si>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</si>
  <si>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</si>
  <si>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</si>
  <si>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</si>
  <si>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</si>
  <si>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</si>
  <si>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</si>
  <si>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</si>
  <si>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</si>
  <si>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</si>
  <si>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</si>
  <si>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</si>
  <si>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</si>
  <si>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</si>
  <si>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</si>
  <si>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</si>
  <si>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</si>
  <si>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</si>
  <si>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</si>
  <si>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</si>
  <si>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</si>
  <si>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</si>
  <si>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</si>
  <si>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</si>
  <si>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</si>
  <si>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</si>
  <si>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</si>
  <si>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</si>
  <si>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</si>
  <si>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</si>
  <si>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</si>
  <si>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</si>
  <si>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</si>
  <si>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</si>
  <si>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</si>
  <si>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</si>
  <si>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</si>
  <si>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</si>
  <si>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</si>
  <si>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</si>
  <si>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</si>
  <si>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</si>
  <si>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</si>
  <si>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</si>
  <si>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</si>
  <si>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</si>
  <si>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</si>
  <si>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</si>
  <si>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</si>
  <si>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</si>
  <si>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</si>
  <si>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</si>
  <si>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</si>
  <si>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</si>
  <si>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</si>
  <si>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</si>
  <si>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</si>
  <si>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</si>
  <si>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</si>
  <si>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</si>
  <si>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</si>
  <si>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</si>
  <si>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</si>
  <si>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</si>
  <si>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</si>
  <si>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</si>
  <si>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</si>
  <si>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</si>
  <si>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</si>
  <si>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</si>
  <si>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</si>
  <si>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</si>
  <si>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</si>
  <si>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</si>
  <si>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</si>
  <si>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</si>
  <si>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</si>
  <si>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</si>
  <si>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</si>
  <si>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</si>
  <si>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</si>
  <si>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</si>
  <si>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</si>
  <si>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</si>
  <si>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</si>
  <si>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</si>
  <si>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</si>
  <si>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</si>
  <si>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</si>
  <si>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</si>
  <si>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</si>
  <si>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</si>
  <si>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</si>
  <si>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</si>
  <si>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</si>
  <si>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</si>
  <si>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</si>
  <si>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</si>
  <si>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</si>
  <si>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</si>
  <si>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</si>
  <si>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</si>
  <si>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</si>
  <si>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</si>
  <si>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</si>
  <si>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</si>
  <si>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</si>
  <si>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</si>
  <si>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</si>
  <si>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</si>
  <si>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</si>
  <si>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</si>
  <si>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</si>
  <si>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</si>
  <si>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</si>
  <si>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</si>
  <si>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</si>
  <si>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</si>
  <si>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</si>
  <si>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</si>
  <si>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</si>
  <si>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</si>
  <si>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</si>
  <si>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</si>
  <si>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</si>
  <si>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</si>
  <si>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</si>
  <si>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</si>
  <si>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</si>
  <si>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</si>
  <si>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</si>
  <si>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</si>
  <si>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</si>
  <si>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</si>
  <si>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</si>
  <si>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</si>
  <si>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</si>
  <si>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</si>
  <si>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</si>
  <si>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</si>
  <si>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</si>
  <si>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</si>
  <si>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</si>
  <si>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</si>
  <si>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</si>
  <si>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</si>
  <si>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</si>
  <si>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</si>
  <si>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</si>
  <si>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</si>
  <si>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</si>
  <si>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</si>
  <si>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</si>
  <si>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</si>
  <si>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</si>
  <si>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</si>
  <si>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</si>
  <si>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</si>
  <si>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</si>
  <si>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</si>
  <si>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</si>
  <si>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</si>
  <si>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</si>
  <si>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</si>
  <si>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</si>
  <si>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</si>
  <si>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</si>
  <si>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</si>
  <si>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</si>
  <si>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</si>
  <si>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</si>
  <si>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</si>
  <si>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</si>
  <si>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</si>
  <si>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</si>
  <si>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</si>
  <si>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</si>
  <si>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</si>
  <si>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</si>
  <si>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</si>
  <si>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</si>
  <si>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</si>
  <si>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</si>
  <si>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</si>
  <si>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</si>
  <si>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</si>
  <si>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</si>
  <si>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</si>
  <si>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</si>
  <si>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</si>
  <si>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</si>
  <si>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</si>
  <si>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</si>
  <si>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</si>
  <si>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</si>
  <si>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</si>
  <si>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</si>
  <si>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</si>
  <si>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</si>
  <si>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</si>
  <si>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</si>
  <si>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</si>
  <si>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</si>
  <si>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</si>
  <si>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</si>
  <si>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</si>
  <si>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</si>
  <si>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</si>
  <si>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</si>
  <si>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</si>
  <si>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</si>
  <si>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</si>
  <si>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</si>
  <si>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</si>
  <si>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</si>
  <si>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</si>
  <si>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</si>
  <si>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</si>
  <si>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</si>
  <si>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</si>
  <si>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</si>
  <si>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</si>
  <si>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</si>
  <si>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</si>
  <si>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</si>
  <si>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</si>
  <si>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</si>
  <si>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</si>
  <si>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</si>
  <si>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</si>
  <si>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</si>
  <si>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</si>
  <si>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</si>
  <si>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</si>
  <si>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</si>
  <si>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</si>
  <si>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</si>
  <si>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</si>
  <si>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</si>
  <si>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</si>
  <si>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</si>
  <si>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</si>
  <si>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</si>
  <si>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</si>
  <si>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</si>
  <si>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</si>
  <si>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</si>
  <si>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</si>
  <si>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</si>
  <si>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</si>
  <si>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</si>
  <si>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</si>
  <si>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</si>
  <si>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</si>
  <si>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</si>
  <si>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</si>
  <si>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</si>
  <si>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</si>
  <si>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</si>
  <si>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</si>
  <si>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</si>
  <si>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</si>
  <si>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</si>
  <si>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</si>
  <si>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</si>
  <si>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</si>
  <si>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</si>
  <si>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</si>
  <si>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</si>
  <si>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</si>
  <si>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</si>
  <si>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</si>
  <si>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</si>
  <si>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</si>
  <si>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</si>
  <si>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</si>
  <si>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</si>
  <si>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</si>
  <si>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</si>
  <si>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</si>
  <si>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</si>
  <si>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</si>
  <si>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</si>
  <si>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</si>
  <si>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</si>
  <si>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</si>
  <si>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</si>
  <si>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</si>
  <si>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</si>
  <si>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</si>
  <si>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</si>
  <si>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</si>
  <si>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</si>
  <si>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</si>
  <si>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</si>
  <si>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</si>
  <si>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</si>
  <si>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</si>
  <si>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</si>
  <si>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</si>
  <si>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</si>
  <si>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</si>
  <si>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</si>
  <si>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</si>
  <si>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</si>
  <si>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</si>
  <si>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</si>
  <si>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</si>
  <si>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</si>
  <si>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</si>
  <si>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</si>
  <si>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</si>
  <si>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</si>
  <si>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</si>
  <si>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</si>
  <si>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</si>
  <si>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</si>
  <si>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</si>
  <si>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</si>
  <si>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</si>
  <si>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</si>
  <si>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</si>
  <si>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</si>
  <si>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</si>
  <si>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</si>
  <si>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</si>
  <si>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</si>
  <si>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</si>
  <si>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</si>
  <si>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</si>
  <si>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</si>
  <si>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</si>
  <si>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</si>
  <si>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</si>
  <si>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</si>
  <si>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</si>
  <si>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</si>
  <si>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</si>
  <si>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</si>
  <si>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</si>
  <si>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</si>
  <si>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</si>
  <si>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</si>
  <si>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</si>
  <si>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</si>
  <si>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</si>
  <si>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</si>
  <si>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</si>
  <si>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</si>
  <si>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</si>
  <si>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</si>
  <si>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</si>
  <si>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</si>
  <si>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</si>
  <si>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</si>
  <si>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</si>
  <si>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</si>
  <si>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</si>
  <si>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</si>
  <si>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</si>
  <si>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</si>
  <si>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</si>
  <si>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</si>
  <si>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</si>
  <si>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</si>
  <si>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</si>
  <si>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</si>
  <si>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</si>
  <si>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</si>
  <si>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</si>
  <si>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</si>
  <si>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</si>
  <si>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</si>
  <si>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</si>
  <si>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</si>
  <si>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</si>
  <si>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</si>
  <si>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</si>
  <si>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</si>
  <si>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</si>
  <si>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</si>
  <si>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</si>
  <si>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</si>
  <si>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</si>
  <si>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</si>
  <si>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</si>
  <si>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</si>
  <si>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</si>
  <si>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</si>
  <si>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</si>
  <si>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</si>
  <si>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</si>
  <si>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</si>
  <si>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</si>
  <si>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</si>
  <si>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</si>
  <si>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</si>
  <si>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</si>
  <si>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</si>
  <si>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</si>
  <si>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</si>
  <si>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</si>
  <si>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</si>
  <si>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</si>
  <si>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</si>
  <si>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</si>
  <si>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</si>
  <si>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</si>
  <si>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</si>
  <si>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</si>
  <si>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</si>
  <si>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</si>
  <si>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</si>
  <si>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</si>
  <si>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</si>
  <si>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</si>
  <si>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</si>
  <si>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</si>
  <si>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</si>
  <si>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</si>
  <si>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</si>
  <si>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</si>
  <si>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</si>
  <si>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</si>
  <si>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</si>
  <si>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</si>
  <si>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</si>
  <si>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</si>
  <si>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</si>
  <si>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</si>
  <si>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</si>
  <si>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</si>
  <si>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</si>
  <si>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</si>
  <si>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</si>
  <si>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</si>
  <si>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</si>
  <si>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</si>
  <si>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</si>
  <si>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</si>
  <si>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</si>
  <si>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</si>
  <si>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</si>
  <si>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</si>
  <si>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</si>
  <si>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</si>
  <si>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</si>
  <si>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</si>
  <si>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</si>
  <si>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</si>
  <si>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</si>
  <si>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</si>
  <si>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</si>
  <si>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</si>
  <si>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</si>
  <si>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</si>
  <si>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</si>
  <si>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</si>
  <si>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</si>
  <si>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</si>
  <si>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</si>
  <si>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</si>
  <si>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</si>
  <si>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</si>
  <si>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</si>
  <si>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</si>
  <si>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</si>
  <si>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</si>
  <si>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</si>
  <si>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</si>
  <si>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</si>
  <si>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</si>
  <si>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</si>
  <si>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</si>
  <si>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</si>
  <si>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</si>
  <si>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</si>
  <si>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</si>
  <si>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</si>
  <si>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</si>
  <si>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</si>
  <si>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</si>
  <si>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</si>
  <si>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</si>
  <si>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</si>
  <si>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</si>
  <si>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</si>
  <si>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</si>
  <si>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</si>
  <si>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</si>
  <si>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</si>
  <si>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</si>
  <si>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</si>
  <si>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</si>
  <si>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</si>
  <si>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</si>
  <si>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</si>
  <si>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</si>
  <si>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</si>
  <si>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</si>
  <si>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</si>
  <si>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</si>
  <si>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</si>
  <si>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</si>
  <si>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</si>
  <si>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</si>
  <si>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</si>
  <si>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</si>
  <si>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</si>
  <si>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</si>
  <si>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</si>
  <si>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</si>
  <si>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</si>
  <si>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</si>
  <si>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</si>
  <si>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</si>
  <si>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</si>
  <si>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</si>
  <si>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</si>
  <si>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</si>
  <si>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</si>
  <si>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</si>
  <si>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</si>
  <si>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</si>
  <si>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</si>
  <si>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</si>
  <si>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</si>
  <si>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</si>
  <si>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</si>
  <si>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</si>
  <si>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</si>
  <si>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</si>
  <si>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</si>
  <si>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</si>
  <si>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</si>
  <si>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</si>
  <si>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</si>
  <si>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</si>
  <si>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</si>
  <si>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</si>
  <si>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</si>
  <si>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</si>
  <si>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</si>
  <si>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</si>
  <si>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</si>
  <si>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</si>
  <si>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</si>
  <si>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</si>
  <si>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</si>
  <si>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</si>
  <si>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</si>
  <si>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</si>
  <si>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</si>
  <si>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</si>
  <si>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</si>
  <si>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</si>
  <si>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</si>
  <si>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</si>
  <si>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</si>
  <si>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</si>
  <si>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</si>
  <si>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</si>
  <si>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</si>
  <si>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</si>
  <si>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</si>
  <si>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</si>
  <si>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</si>
  <si>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</si>
  <si>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</si>
  <si>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</si>
  <si>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</si>
  <si>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</si>
  <si>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</si>
  <si>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</si>
  <si>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</si>
  <si>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</si>
  <si>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</si>
  <si>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</si>
  <si>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</si>
  <si>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</si>
  <si>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</si>
  <si>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</si>
  <si>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</si>
  <si>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</si>
  <si>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</si>
  <si>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</si>
  <si>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</si>
  <si>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</si>
  <si>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</si>
  <si>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</si>
  <si>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</si>
  <si>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</si>
  <si>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</si>
  <si>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</si>
  <si>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</si>
  <si>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</si>
  <si>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</si>
  <si>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</si>
  <si>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</si>
  <si>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</si>
  <si>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</si>
  <si>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</si>
  <si>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</si>
  <si>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</si>
  <si>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</si>
  <si>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</si>
  <si>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</si>
  <si>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</si>
  <si>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</si>
  <si>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</si>
  <si>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</si>
  <si>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</si>
  <si>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</si>
  <si>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</si>
  <si>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</si>
  <si>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</si>
  <si>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</si>
  <si>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</si>
  <si>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</si>
  <si>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</si>
  <si>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</si>
  <si>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</si>
  <si>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</si>
  <si>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</si>
  <si>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</si>
  <si>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</si>
  <si>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</si>
  <si>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</si>
  <si>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</si>
  <si>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</si>
  <si>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</si>
  <si>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</si>
  <si>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</si>
  <si>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</si>
  <si>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</si>
  <si>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</si>
  <si>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</si>
  <si>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</si>
  <si>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</si>
  <si>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</si>
  <si>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</si>
  <si>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</si>
  <si>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</si>
  <si>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</si>
  <si>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</si>
  <si>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</si>
  <si>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</si>
  <si>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</si>
  <si>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</si>
  <si>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</si>
  <si>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</si>
  <si>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</si>
  <si>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</si>
  <si>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</si>
  <si>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</si>
  <si>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</si>
  <si>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</si>
  <si>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</si>
  <si>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</si>
  <si>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</si>
  <si>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</si>
  <si>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</si>
  <si>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</si>
  <si>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</si>
  <si>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</si>
  <si>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</si>
  <si>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</si>
  <si>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</si>
  <si>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</si>
  <si>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</si>
  <si>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</si>
  <si>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</si>
  <si>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</si>
  <si>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</si>
  <si>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</si>
  <si>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</si>
  <si>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</si>
  <si>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</si>
  <si>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</si>
  <si>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</si>
  <si>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</si>
  <si>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</si>
  <si>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</si>
  <si>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</si>
  <si>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</si>
  <si>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</si>
  <si>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</si>
  <si>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</si>
  <si>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</si>
  <si>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</si>
  <si>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</si>
  <si>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</si>
  <si>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</si>
  <si>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</si>
  <si>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</si>
  <si>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</si>
  <si>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</si>
  <si>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</si>
  <si>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</si>
  <si>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</si>
  <si>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</si>
  <si>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</si>
  <si>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</si>
  <si>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</si>
  <si>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</si>
  <si>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</si>
  <si>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</si>
  <si>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</si>
  <si>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</si>
  <si>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</si>
  <si>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</si>
  <si>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</si>
  <si>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</si>
  <si>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</si>
  <si>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</si>
  <si>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</si>
  <si>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</si>
  <si>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</si>
  <si>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</si>
  <si>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</si>
  <si>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</si>
  <si>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</si>
  <si>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</si>
  <si>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</si>
  <si>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</si>
  <si>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</si>
  <si>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</si>
  <si>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</si>
  <si>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</si>
  <si>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</si>
  <si>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</si>
  <si>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</si>
  <si>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</si>
  <si>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</si>
  <si>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</si>
  <si>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</si>
  <si>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</si>
  <si>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</si>
  <si>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</si>
  <si>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</si>
  <si>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</si>
  <si>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</si>
  <si>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</si>
  <si>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</si>
  <si>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</si>
  <si>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</si>
  <si>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</si>
  <si>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</si>
  <si>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</si>
  <si>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</si>
  <si>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</si>
  <si>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</si>
  <si>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</si>
  <si>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</si>
  <si>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</si>
  <si>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</si>
  <si>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</si>
  <si>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</si>
  <si>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</si>
  <si>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</si>
  <si>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</si>
  <si>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</si>
  <si>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</si>
  <si>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</si>
  <si>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</si>
  <si>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</si>
  <si>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</si>
  <si>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</si>
  <si>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</si>
  <si>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</si>
  <si>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</si>
  <si>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</si>
  <si>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</si>
  <si>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</si>
  <si>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</si>
  <si>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</si>
  <si>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</si>
  <si>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</si>
  <si>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</si>
  <si>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</si>
  <si>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</si>
  <si>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</si>
  <si>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</si>
  <si>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</si>
  <si>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</si>
  <si>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</si>
  <si>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</si>
  <si>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</si>
  <si>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</si>
  <si>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</si>
  <si>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</si>
  <si>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</si>
  <si>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</si>
  <si>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</si>
  <si>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</si>
  <si>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</si>
  <si>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</si>
  <si>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</si>
  <si>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</si>
  <si>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</si>
  <si>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</si>
  <si>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</si>
  <si>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</si>
  <si>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</si>
  <si>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</si>
  <si>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</si>
  <si>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</si>
  <si>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</si>
  <si>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</si>
  <si>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</si>
  <si>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</si>
  <si>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</si>
  <si>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</si>
  <si>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</si>
  <si>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</si>
  <si>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</si>
  <si>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</si>
  <si>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</si>
  <si>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</si>
  <si>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</si>
  <si>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</si>
  <si>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</si>
  <si>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</si>
  <si>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</si>
  <si>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</si>
  <si>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</si>
  <si>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</si>
  <si>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</si>
  <si>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</si>
  <si>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</si>
  <si>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</si>
  <si>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</si>
  <si>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</si>
  <si>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</si>
  <si>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</si>
  <si>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</si>
  <si>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</si>
  <si>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</si>
  <si>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</si>
  <si>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</si>
  <si>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</si>
  <si>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</si>
  <si>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</si>
  <si>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</si>
  <si>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</si>
  <si>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</si>
  <si>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</si>
  <si>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</si>
  <si>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</si>
  <si>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</si>
  <si>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</si>
  <si>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</si>
  <si>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</si>
  <si>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</si>
  <si>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</si>
  <si>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</si>
  <si>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</si>
  <si>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</si>
  <si>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</si>
  <si>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</si>
  <si>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</si>
  <si>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</si>
  <si>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</si>
  <si>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</si>
  <si>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</si>
  <si>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</si>
  <si>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</si>
  <si>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</si>
  <si>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</si>
  <si>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</si>
  <si>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</si>
  <si>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</si>
  <si>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</si>
  <si>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</si>
  <si>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</si>
  <si>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</si>
  <si>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</si>
  <si>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</si>
  <si>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</si>
  <si>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</si>
  <si>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</si>
  <si>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</si>
  <si>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</si>
  <si>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</si>
  <si>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</si>
  <si>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</si>
  <si>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</si>
  <si>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</si>
  <si>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</si>
  <si>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</si>
  <si>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</si>
  <si>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</si>
  <si>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</si>
  <si>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</si>
  <si>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</si>
  <si>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</si>
  <si>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</si>
  <si>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</si>
  <si>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</si>
  <si>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</si>
  <si>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</si>
  <si>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</si>
  <si>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</si>
  <si>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</si>
  <si>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</si>
  <si>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</si>
  <si>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</si>
  <si>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</si>
  <si>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</si>
  <si>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</si>
  <si>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</si>
  <si>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</si>
  <si>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</si>
  <si>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</si>
  <si>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</si>
  <si>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</si>
  <si>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</si>
  <si>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</si>
  <si>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</si>
  <si>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</si>
  <si>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</si>
  <si>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</si>
  <si>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</si>
  <si>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</si>
  <si>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</si>
  <si>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</si>
  <si>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</si>
  <si>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</si>
  <si>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</si>
  <si>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</si>
  <si>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</si>
  <si>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</si>
  <si>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</si>
  <si>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</si>
  <si>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</si>
  <si>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</si>
  <si>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</si>
  <si>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</si>
  <si>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</si>
  <si>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</si>
  <si>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</si>
  <si>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</si>
  <si>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</si>
  <si>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</si>
  <si>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</si>
  <si>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</si>
  <si>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</si>
  <si>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</si>
  <si>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</si>
  <si>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</si>
  <si>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</si>
  <si>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</si>
  <si>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</si>
  <si>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</si>
  <si>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</si>
  <si>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</si>
  <si>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</si>
  <si>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</si>
  <si>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</si>
  <si>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</si>
  <si>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</si>
  <si>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</si>
  <si>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</si>
  <si>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</si>
  <si>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</si>
  <si>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</si>
  <si>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</si>
  <si>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</si>
  <si>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</si>
  <si>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</si>
  <si>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</si>
  <si>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</si>
  <si>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</si>
  <si>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</si>
  <si>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</si>
  <si>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</si>
  <si>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</si>
  <si>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</si>
  <si>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</si>
  <si>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</si>
  <si>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</si>
  <si>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</si>
  <si>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</si>
  <si>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</si>
  <si>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</si>
  <si>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</si>
  <si>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</si>
  <si>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</si>
  <si>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</si>
  <si>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</si>
  <si>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</si>
  <si>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</si>
  <si>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</si>
  <si>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</si>
  <si>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</si>
  <si>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</si>
  <si>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</si>
  <si>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</si>
  <si>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</si>
  <si>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</si>
  <si>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</si>
  <si>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</si>
  <si>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</si>
  <si>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</si>
  <si>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</si>
  <si>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</si>
  <si>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</si>
  <si>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</si>
  <si>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</si>
  <si>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</si>
  <si>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</si>
  <si>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</si>
  <si>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</si>
  <si>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</si>
  <si>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</si>
  <si>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</si>
  <si>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</si>
  <si>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</si>
  <si>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</si>
  <si>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</si>
  <si>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</si>
  <si>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</si>
  <si>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</si>
  <si>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</si>
  <si>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</si>
  <si>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</si>
  <si>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</si>
  <si>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</si>
  <si>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</si>
  <si>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</si>
  <si>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</si>
  <si>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</si>
  <si>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</si>
  <si>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</si>
  <si>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</si>
  <si>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</si>
  <si>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</si>
  <si>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</si>
  <si>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</si>
  <si>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</si>
  <si>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</si>
  <si>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</si>
  <si>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</si>
  <si>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</si>
  <si>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</si>
  <si>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</si>
  <si>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</si>
  <si>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</si>
  <si>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</si>
  <si>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</si>
  <si>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</si>
  <si>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</si>
  <si>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</si>
  <si>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</si>
  <si>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</si>
  <si>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</si>
  <si>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</si>
  <si>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</si>
  <si>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</si>
  <si>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</si>
  <si>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</si>
  <si>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</si>
  <si>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</si>
  <si>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</si>
  <si>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</si>
  <si>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</si>
  <si>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</si>
  <si>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</si>
  <si>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</si>
  <si>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</si>
  <si>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</si>
  <si>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</si>
  <si>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</si>
  <si>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</si>
  <si>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</si>
  <si>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</si>
  <si>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</si>
  <si>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</si>
  <si>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</si>
  <si>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</si>
  <si>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</si>
  <si>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</si>
  <si>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</si>
  <si>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</si>
  <si>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</si>
  <si>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</si>
  <si>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</si>
  <si>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</si>
  <si>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</si>
  <si>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</si>
  <si>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</si>
  <si>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</si>
  <si>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</si>
  <si>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</si>
  <si>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</si>
  <si>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</si>
  <si>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</si>
  <si>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</si>
  <si>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</si>
  <si>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</si>
  <si>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</si>
  <si>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</si>
  <si>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</si>
  <si>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</si>
  <si>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</si>
  <si>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</si>
  <si>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</si>
  <si>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</si>
  <si>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</si>
  <si>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</si>
  <si>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</si>
  <si>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</si>
  <si>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</si>
  <si>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</si>
  <si>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</si>
  <si>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</si>
  <si>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</si>
  <si>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</si>
  <si>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</si>
  <si>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</si>
  <si>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</si>
  <si>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</si>
  <si>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</si>
  <si>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</si>
  <si>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</si>
  <si>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</si>
  <si>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</si>
  <si>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</si>
  <si>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</si>
  <si>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</si>
  <si>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</si>
  <si>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</si>
  <si>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</si>
  <si>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</si>
  <si>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</si>
  <si>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</si>
  <si>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</si>
  <si>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</si>
  <si>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</si>
  <si>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</si>
  <si>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</si>
  <si>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</si>
  <si>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</si>
  <si>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</si>
  <si>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</si>
  <si>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</si>
  <si>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</si>
  <si>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</si>
  <si>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</si>
  <si>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</si>
  <si>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</si>
  <si>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</si>
  <si>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</si>
  <si>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</si>
  <si>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</si>
  <si>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</si>
  <si>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</si>
  <si>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</si>
  <si>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</si>
  <si>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</si>
  <si>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</si>
  <si>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</si>
  <si>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</si>
  <si>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</si>
  <si>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</si>
  <si>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</si>
  <si>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</si>
  <si>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</si>
  <si>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</si>
  <si>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</si>
  <si>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</si>
  <si>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</si>
  <si>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</si>
  <si>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</si>
  <si>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</si>
  <si>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</si>
  <si>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</si>
  <si>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</si>
  <si>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</si>
  <si>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</si>
  <si>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</si>
  <si>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</si>
  <si>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</si>
  <si>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</si>
  <si>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</si>
  <si>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</si>
  <si>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</si>
  <si>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</si>
  <si>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</si>
  <si>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</si>
  <si>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</si>
  <si>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</si>
  <si>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</si>
  <si>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</si>
  <si>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</si>
  <si>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</si>
  <si>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</si>
  <si>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</si>
  <si>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</si>
  <si>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</si>
  <si>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</si>
  <si>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</si>
  <si>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</si>
  <si>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</si>
  <si>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</si>
  <si>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</si>
  <si>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</si>
  <si>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</si>
  <si>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</si>
  <si>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</si>
  <si>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</si>
  <si>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</si>
  <si>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</si>
  <si>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</si>
  <si>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</si>
  <si>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</si>
  <si>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</si>
  <si>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</si>
  <si>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</si>
  <si>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</si>
  <si>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</si>
  <si>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</si>
  <si>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</si>
  <si>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</si>
  <si>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</si>
  <si>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</si>
  <si>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</si>
  <si>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</si>
  <si>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</si>
  <si>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</si>
  <si>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</si>
  <si>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</si>
  <si>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</si>
  <si>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</si>
  <si>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</si>
  <si>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</si>
  <si>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</si>
  <si>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</si>
  <si>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</si>
  <si>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</si>
  <si>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</si>
  <si>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</si>
  <si>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</si>
  <si>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</si>
  <si>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</si>
  <si>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</si>
  <si>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</si>
  <si>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</si>
  <si>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</si>
  <si>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</si>
  <si>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</si>
  <si>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</si>
  <si>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</si>
  <si>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</si>
  <si>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</si>
  <si>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</si>
  <si>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</si>
  <si>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</si>
  <si>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</si>
  <si>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</si>
  <si>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</si>
  <si>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</si>
  <si>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</si>
  <si>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</si>
  <si>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</si>
  <si>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</si>
  <si>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</si>
  <si>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</si>
  <si>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</si>
  <si>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</si>
  <si>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</si>
  <si>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</si>
  <si>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</si>
  <si>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</si>
  <si>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</si>
  <si>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</si>
  <si>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</si>
  <si>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</si>
  <si>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</si>
  <si>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</si>
  <si>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</si>
  <si>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</si>
  <si>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</si>
  <si>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</si>
  <si>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</si>
  <si>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</si>
  <si>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</si>
  <si>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</si>
  <si>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</si>
  <si>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</si>
  <si>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</si>
  <si>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</si>
  <si>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</si>
  <si>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</si>
  <si>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</si>
  <si>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</si>
  <si>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</si>
  <si>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</si>
  <si>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</si>
  <si>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</si>
  <si>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GRADSKA KNJIŽNICA I ČITAONICA ANTUN MIHANOVIĆ KLANJEC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</si>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</sst>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22897.57</v>
      </c>
      <c r="D2" s="7">
        <f>'PR-RAS'!E6</f>
        <v>29951.02</v>
      </c>
      <c r="E2" s="7">
        <v>0</v>
      </c>
      <c r="F2" s="7">
        <v>0</v>
      </c>
      <c r="G2" s="8">
        <f t="shared" ref="G2:G274" si="0">(B2/1000)*(C2*1+D2*2)</f>
        <v>82.799610000000001</v>
      </c>
      <c r="H2" s="8">
        <f t="shared" ref="H2:H274" si="1">ABS(C2-ROUND(C2,0))+ABS(D2-ROUND(D2,0))</f>
        <v>0.4500000000007276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5628.34</v>
      </c>
      <c r="D45" s="2">
        <f>'PR-RAS'!E49</f>
        <v>12100</v>
      </c>
      <c r="E45" s="2">
        <v>0</v>
      </c>
      <c r="F45" s="2">
        <v>0</v>
      </c>
      <c r="G45" s="3">
        <f t="shared" si="0"/>
        <v>1312.44696</v>
      </c>
      <c r="H45" s="3">
        <f t="shared" si="1"/>
        <v>0.34000000000014552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5628.34</v>
      </c>
      <c r="D64" s="2">
        <f>'PR-RAS'!E68</f>
        <v>12100</v>
      </c>
      <c r="E64" s="2">
        <v>0</v>
      </c>
      <c r="F64" s="2">
        <v>0</v>
      </c>
      <c r="G64" s="3">
        <f t="shared" si="0"/>
        <v>1879.18542</v>
      </c>
      <c r="H64" s="3">
        <f t="shared" si="1"/>
        <v>0.34000000000014552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5628.34</v>
      </c>
      <c r="D65" s="2">
        <f>'PR-RAS'!E69</f>
        <v>12100</v>
      </c>
      <c r="E65" s="2">
        <v>0</v>
      </c>
      <c r="F65" s="2">
        <v>0</v>
      </c>
      <c r="G65" s="3">
        <f t="shared" si="0"/>
        <v>1909.01376</v>
      </c>
      <c r="H65" s="3">
        <f t="shared" si="1"/>
        <v>0.34000000000014552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319</v>
      </c>
      <c r="D121" s="2">
        <f>'PR-RAS'!E125</f>
        <v>346</v>
      </c>
      <c r="E121" s="2">
        <v>0</v>
      </c>
      <c r="F121" s="2">
        <v>0</v>
      </c>
      <c r="G121" s="3">
        <f t="shared" si="0"/>
        <v>121.32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319</v>
      </c>
      <c r="D122" s="2">
        <f>'PR-RAS'!E126</f>
        <v>346</v>
      </c>
      <c r="E122" s="2">
        <v>0</v>
      </c>
      <c r="F122" s="2">
        <v>0</v>
      </c>
      <c r="G122" s="3">
        <f t="shared" si="0"/>
        <v>122.331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319</v>
      </c>
      <c r="D124" s="2">
        <f>'PR-RAS'!E128</f>
        <v>346</v>
      </c>
      <c r="E124" s="2">
        <v>0</v>
      </c>
      <c r="F124" s="2">
        <v>0</v>
      </c>
      <c r="G124" s="3">
        <f t="shared" si="0"/>
        <v>124.35299999999999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16950.23</v>
      </c>
      <c r="D130" s="2">
        <f>'PR-RAS'!E134</f>
        <v>17505.02</v>
      </c>
      <c r="E130" s="2">
        <v>0</v>
      </c>
      <c r="F130" s="2">
        <v>0</v>
      </c>
      <c r="G130" s="3">
        <f t="shared" si="0"/>
        <v>6702.8748300000007</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16950.23</v>
      </c>
      <c r="D131" s="2">
        <f>'PR-RAS'!E135</f>
        <v>17505.02</v>
      </c>
      <c r="E131" s="2">
        <v>0</v>
      </c>
      <c r="F131" s="2">
        <v>0</v>
      </c>
      <c r="G131" s="3">
        <f t="shared" si="0"/>
        <v>6754.8351000000011</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16950.23</v>
      </c>
      <c r="D132" s="2">
        <f>'PR-RAS'!E136</f>
        <v>17505.02</v>
      </c>
      <c r="E132" s="2">
        <v>0</v>
      </c>
      <c r="F132" s="2">
        <v>0</v>
      </c>
      <c r="G132" s="3">
        <f t="shared" si="0"/>
        <v>6806.7953700000007</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22255.59</v>
      </c>
      <c r="D148" s="2">
        <f>'PR-RAS'!E152</f>
        <v>20222.95</v>
      </c>
      <c r="E148" s="2">
        <v>0</v>
      </c>
      <c r="F148" s="2">
        <v>0</v>
      </c>
      <c r="G148" s="3">
        <f t="shared" si="0"/>
        <v>9217.1190299999998</v>
      </c>
      <c r="H148" s="3">
        <f t="shared" si="1"/>
        <v>0.45999999999912689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11886.19</v>
      </c>
      <c r="D149" s="2">
        <f>'PR-RAS'!E153</f>
        <v>10911.75</v>
      </c>
      <c r="E149" s="2">
        <v>0</v>
      </c>
      <c r="F149" s="2">
        <v>0</v>
      </c>
      <c r="G149" s="3">
        <f t="shared" si="0"/>
        <v>4989.0341200000003</v>
      </c>
      <c r="H149" s="3">
        <f t="shared" si="1"/>
        <v>0.44000000000050932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9172.7000000000007</v>
      </c>
      <c r="D150" s="2">
        <f>'PR-RAS'!E154</f>
        <v>8679.6200000000008</v>
      </c>
      <c r="E150" s="2">
        <v>0</v>
      </c>
      <c r="F150" s="2">
        <v>0</v>
      </c>
      <c r="G150" s="3">
        <f t="shared" si="0"/>
        <v>3953.2590600000003</v>
      </c>
      <c r="H150" s="3">
        <f t="shared" si="1"/>
        <v>0.67999999999847205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9172.7000000000007</v>
      </c>
      <c r="D151" s="2">
        <f>'PR-RAS'!E155</f>
        <v>8679.6200000000008</v>
      </c>
      <c r="E151" s="2">
        <v>0</v>
      </c>
      <c r="F151" s="2">
        <v>0</v>
      </c>
      <c r="G151" s="3">
        <f t="shared" si="0"/>
        <v>3979.7910000000002</v>
      </c>
      <c r="H151" s="3">
        <f t="shared" si="1"/>
        <v>0.67999999999847205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1200</v>
      </c>
      <c r="D155" s="2">
        <f>'PR-RAS'!E159</f>
        <v>800</v>
      </c>
      <c r="E155" s="2">
        <v>0</v>
      </c>
      <c r="F155" s="2">
        <v>0</v>
      </c>
      <c r="G155" s="3">
        <f t="shared" si="0"/>
        <v>431.2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1513.49</v>
      </c>
      <c r="D156" s="2">
        <f>'PR-RAS'!E160</f>
        <v>1432.13</v>
      </c>
      <c r="E156" s="2">
        <v>0</v>
      </c>
      <c r="F156" s="2">
        <v>0</v>
      </c>
      <c r="G156" s="3">
        <f t="shared" si="0"/>
        <v>678.55124999999998</v>
      </c>
      <c r="H156" s="3">
        <f t="shared" si="1"/>
        <v>0.62000000000011823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1513.49</v>
      </c>
      <c r="D158" s="2">
        <f>'PR-RAS'!E162</f>
        <v>1432.13</v>
      </c>
      <c r="E158" s="2">
        <v>0</v>
      </c>
      <c r="F158" s="2">
        <v>0</v>
      </c>
      <c r="G158" s="3">
        <f t="shared" si="0"/>
        <v>687.30674999999997</v>
      </c>
      <c r="H158" s="3">
        <f t="shared" si="1"/>
        <v>0.62000000000011823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10193.26</v>
      </c>
      <c r="D160" s="2">
        <f>'PR-RAS'!E164</f>
        <v>9243.18</v>
      </c>
      <c r="E160" s="2">
        <v>0</v>
      </c>
      <c r="F160" s="2">
        <v>0</v>
      </c>
      <c r="G160" s="3">
        <f t="shared" si="0"/>
        <v>4560.0595800000001</v>
      </c>
      <c r="H160" s="3">
        <f t="shared" si="1"/>
        <v>0.44000000000050932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270.75</v>
      </c>
      <c r="D161" s="2">
        <f>'PR-RAS'!E165</f>
        <v>116.5</v>
      </c>
      <c r="E161" s="2">
        <v>0</v>
      </c>
      <c r="F161" s="2">
        <v>0</v>
      </c>
      <c r="G161" s="3">
        <f t="shared" si="0"/>
        <v>80.600000000000009</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270.75</v>
      </c>
      <c r="D163" s="2">
        <f>'PR-RAS'!E167</f>
        <v>116.5</v>
      </c>
      <c r="E163" s="2">
        <v>0</v>
      </c>
      <c r="F163" s="2">
        <v>0</v>
      </c>
      <c r="G163" s="3">
        <f t="shared" si="0"/>
        <v>81.607500000000002</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7097.16</v>
      </c>
      <c r="D166" s="2">
        <f>'PR-RAS'!E170</f>
        <v>6948.6100000000006</v>
      </c>
      <c r="E166" s="2">
        <v>0</v>
      </c>
      <c r="F166" s="2">
        <v>0</v>
      </c>
      <c r="G166" s="3">
        <f t="shared" si="0"/>
        <v>3464.0727000000002</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5768.09</v>
      </c>
      <c r="D167" s="2">
        <f>'PR-RAS'!E171</f>
        <v>5158.96</v>
      </c>
      <c r="E167" s="2">
        <v>0</v>
      </c>
      <c r="F167" s="2">
        <v>0</v>
      </c>
      <c r="G167" s="3">
        <f t="shared" si="0"/>
        <v>2670.2776600000002</v>
      </c>
      <c r="H167" s="3">
        <f t="shared" si="1"/>
        <v>0.13000000000010914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1224.07</v>
      </c>
      <c r="D169" s="2">
        <f>'PR-RAS'!E173</f>
        <v>1789.65</v>
      </c>
      <c r="E169" s="2">
        <v>0</v>
      </c>
      <c r="F169" s="2">
        <v>0</v>
      </c>
      <c r="G169" s="3">
        <f t="shared" si="0"/>
        <v>806.96616000000006</v>
      </c>
      <c r="H169" s="3">
        <f t="shared" si="1"/>
        <v>0.41999999999984539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v>
      </c>
      <c r="D171" s="2">
        <f>'PR-RAS'!E175</f>
        <v>0</v>
      </c>
      <c r="E171" s="2">
        <v>0</v>
      </c>
      <c r="F171" s="2">
        <v>0</v>
      </c>
      <c r="G171" s="3">
        <f t="shared" si="0"/>
        <v>17.850000000000001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2599.77</v>
      </c>
      <c r="D174" s="2">
        <f>'PR-RAS'!E178</f>
        <v>2178.0699999999997</v>
      </c>
      <c r="E174" s="2">
        <v>0</v>
      </c>
      <c r="F174" s="2">
        <v>0</v>
      </c>
      <c r="G174" s="3">
        <f t="shared" si="0"/>
        <v>1203.3724299999999</v>
      </c>
      <c r="H174" s="3">
        <f t="shared" si="1"/>
        <v>0.29999999999972715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251.19</v>
      </c>
      <c r="D175" s="2">
        <f>'PR-RAS'!E179</f>
        <v>270.02999999999997</v>
      </c>
      <c r="E175" s="2">
        <v>0</v>
      </c>
      <c r="F175" s="2">
        <v>0</v>
      </c>
      <c r="G175" s="3">
        <f t="shared" si="0"/>
        <v>137.67749999999998</v>
      </c>
      <c r="H175" s="3">
        <f t="shared" si="1"/>
        <v>0.21999999999997044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136.74</v>
      </c>
      <c r="D178" s="2">
        <f>'PR-RAS'!E182</f>
        <v>143.11000000000001</v>
      </c>
      <c r="E178" s="2">
        <v>0</v>
      </c>
      <c r="F178" s="2">
        <v>0</v>
      </c>
      <c r="G178" s="3">
        <f t="shared" si="0"/>
        <v>74.863920000000007</v>
      </c>
      <c r="H178" s="3">
        <f t="shared" si="1"/>
        <v>0.37000000000000455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593.30999999999995</v>
      </c>
      <c r="D181" s="2">
        <f>'PR-RAS'!E185</f>
        <v>325.2</v>
      </c>
      <c r="E181" s="2">
        <v>0</v>
      </c>
      <c r="F181" s="2">
        <v>0</v>
      </c>
      <c r="G181" s="3">
        <f t="shared" si="0"/>
        <v>223.86779999999999</v>
      </c>
      <c r="H181" s="3">
        <f t="shared" si="1"/>
        <v>0.50999999999993406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718.53</v>
      </c>
      <c r="D182" s="2">
        <f>'PR-RAS'!E186</f>
        <v>539.73</v>
      </c>
      <c r="E182" s="2">
        <v>0</v>
      </c>
      <c r="F182" s="2">
        <v>0</v>
      </c>
      <c r="G182" s="3">
        <f t="shared" si="0"/>
        <v>325.43619000000001</v>
      </c>
      <c r="H182" s="3">
        <f t="shared" si="1"/>
        <v>0.74000000000000909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900</v>
      </c>
      <c r="D183" s="2">
        <f>'PR-RAS'!E187</f>
        <v>900</v>
      </c>
      <c r="E183" s="2">
        <v>0</v>
      </c>
      <c r="F183" s="2">
        <v>0</v>
      </c>
      <c r="G183" s="3">
        <f t="shared" si="0"/>
        <v>491.4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225.57999999999998</v>
      </c>
      <c r="D190" s="2">
        <f>'PR-RAS'!E194</f>
        <v>0</v>
      </c>
      <c r="E190" s="2">
        <v>0</v>
      </c>
      <c r="F190" s="2">
        <v>0</v>
      </c>
      <c r="G190" s="3">
        <f t="shared" si="0"/>
        <v>42.634619999999998</v>
      </c>
      <c r="H190" s="3">
        <f t="shared" si="1"/>
        <v>0.42000000000001592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176.94</v>
      </c>
      <c r="D193" s="2">
        <f>'PR-RAS'!E197</f>
        <v>0</v>
      </c>
      <c r="E193" s="2">
        <v>0</v>
      </c>
      <c r="F193" s="2">
        <v>0</v>
      </c>
      <c r="G193" s="3">
        <f t="shared" si="0"/>
        <v>33.972479999999997</v>
      </c>
      <c r="H193" s="3">
        <f t="shared" si="1"/>
        <v>6.0000000000002274E-2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48.64</v>
      </c>
      <c r="D197" s="2">
        <f>'PR-RAS'!E201</f>
        <v>0</v>
      </c>
      <c r="E197" s="2">
        <v>0</v>
      </c>
      <c r="F197" s="2">
        <v>0</v>
      </c>
      <c r="G197" s="3">
        <f t="shared" si="0"/>
        <v>9.5334400000000006</v>
      </c>
      <c r="H197" s="3">
        <f t="shared" si="1"/>
        <v>0.35999999999999943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176.14</v>
      </c>
      <c r="D198" s="2">
        <f>'PR-RAS'!E202</f>
        <v>68.02</v>
      </c>
      <c r="E198" s="2">
        <v>0</v>
      </c>
      <c r="F198" s="2">
        <v>0</v>
      </c>
      <c r="G198" s="3">
        <f t="shared" si="0"/>
        <v>61.499459999999992</v>
      </c>
      <c r="H198" s="3">
        <f t="shared" si="1"/>
        <v>0.15999999999998238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176.14</v>
      </c>
      <c r="D212" s="2">
        <f>'PR-RAS'!E216</f>
        <v>68.02</v>
      </c>
      <c r="E212" s="2">
        <v>0</v>
      </c>
      <c r="F212" s="2">
        <v>0</v>
      </c>
      <c r="G212" s="3">
        <f t="shared" si="0"/>
        <v>65.869979999999984</v>
      </c>
      <c r="H212" s="3">
        <f t="shared" si="1"/>
        <v>0.15999999999998238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176.14</v>
      </c>
      <c r="D213" s="2">
        <f>'PR-RAS'!E217</f>
        <v>68.02</v>
      </c>
      <c r="E213" s="2">
        <v>0</v>
      </c>
      <c r="F213" s="2">
        <v>0</v>
      </c>
      <c r="G213" s="3">
        <f t="shared" si="0"/>
        <v>66.182159999999982</v>
      </c>
      <c r="H213" s="3">
        <f t="shared" si="1"/>
        <v>0.15999999999998238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22255.59</v>
      </c>
      <c r="D295" s="2">
        <f>'PR-RAS'!E299</f>
        <v>20222.95</v>
      </c>
      <c r="E295" s="2">
        <v>0</v>
      </c>
      <c r="F295" s="2">
        <v>0</v>
      </c>
      <c r="G295" s="3">
        <f t="shared" si="12"/>
        <v>18434.23806</v>
      </c>
      <c r="H295" s="3">
        <f t="shared" si="13"/>
        <v>0.45999999999912689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641.97999999999956</v>
      </c>
      <c r="D296" s="2">
        <f>'PR-RAS'!E300</f>
        <v>9728.07</v>
      </c>
      <c r="E296" s="2">
        <v>0</v>
      </c>
      <c r="F296" s="2">
        <v>0</v>
      </c>
      <c r="G296" s="3">
        <f t="shared" si="12"/>
        <v>5928.9453999999996</v>
      </c>
      <c r="H296" s="3">
        <f t="shared" si="13"/>
        <v>9.0000000000145519E-2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7323.99</v>
      </c>
      <c r="D298" s="2">
        <f>'PR-RAS'!E302</f>
        <v>8697.3799999999992</v>
      </c>
      <c r="E298" s="2">
        <v>0</v>
      </c>
      <c r="F298" s="2">
        <v>0</v>
      </c>
      <c r="G298" s="3">
        <f t="shared" si="12"/>
        <v>7341.46875</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4812.5</v>
      </c>
      <c r="D415" s="2">
        <f>'PR-RAS'!E420</f>
        <v>4812.5</v>
      </c>
      <c r="E415" s="2">
        <v>0</v>
      </c>
      <c r="F415" s="2">
        <v>0</v>
      </c>
      <c r="G415" s="3">
        <f t="shared" si="12"/>
        <v>5977.125</v>
      </c>
      <c r="H415" s="3">
        <f t="shared" si="13"/>
        <v>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22897.57</v>
      </c>
      <c r="D417" s="2">
        <f>'PR-RAS'!E422</f>
        <v>29951.02</v>
      </c>
      <c r="E417" s="2">
        <v>0</v>
      </c>
      <c r="F417" s="2">
        <v>0</v>
      </c>
      <c r="G417" s="3">
        <f t="shared" si="12"/>
        <v>34444.637759999998</v>
      </c>
      <c r="H417" s="3">
        <f t="shared" si="13"/>
        <v>0.4500000000007276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22255.59</v>
      </c>
      <c r="D418" s="2">
        <f>'PR-RAS'!E423</f>
        <v>20222.95</v>
      </c>
      <c r="E418" s="2">
        <v>0</v>
      </c>
      <c r="F418" s="2">
        <v>0</v>
      </c>
      <c r="G418" s="3">
        <f t="shared" si="12"/>
        <v>26146.52133</v>
      </c>
      <c r="H418" s="3">
        <f t="shared" si="13"/>
        <v>0.45999999999912689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641.97999999999956</v>
      </c>
      <c r="D419" s="2">
        <f>'PR-RAS'!E424</f>
        <v>9728.07</v>
      </c>
      <c r="E419" s="2">
        <v>0</v>
      </c>
      <c r="F419" s="2">
        <v>0</v>
      </c>
      <c r="G419" s="3">
        <f t="shared" si="12"/>
        <v>8401.0141599999988</v>
      </c>
      <c r="H419" s="3">
        <f t="shared" si="13"/>
        <v>9.0000000000145519E-2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2511.4899999999998</v>
      </c>
      <c r="D421" s="2">
        <f>'PR-RAS'!E426</f>
        <v>3884.8799999999992</v>
      </c>
      <c r="E421" s="2">
        <v>0</v>
      </c>
      <c r="F421" s="2">
        <v>0</v>
      </c>
      <c r="G421" s="3">
        <f t="shared" si="12"/>
        <v>4318.1249999999991</v>
      </c>
      <c r="H421" s="3">
        <f t="shared" si="13"/>
        <v>0.61000000000058208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22897.57</v>
      </c>
      <c r="D637" s="2">
        <f>'PR-RAS'!E643</f>
        <v>29951.02</v>
      </c>
      <c r="E637" s="2">
        <v>0</v>
      </c>
      <c r="F637" s="2">
        <v>0</v>
      </c>
      <c r="G637" s="3">
        <f t="shared" si="14"/>
        <v>52660.551960000004</v>
      </c>
      <c r="H637" s="3">
        <f t="shared" si="15"/>
        <v>0.4500000000007276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22255.59</v>
      </c>
      <c r="D638" s="2">
        <f>'PR-RAS'!E644</f>
        <v>20222.95</v>
      </c>
      <c r="E638" s="2">
        <v>0</v>
      </c>
      <c r="F638" s="2">
        <v>0</v>
      </c>
      <c r="G638" s="3">
        <f t="shared" si="14"/>
        <v>39940.849130000002</v>
      </c>
      <c r="H638" s="3">
        <f t="shared" si="15"/>
        <v>0.45999999999912689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641.97999999999956</v>
      </c>
      <c r="D639" s="2">
        <f>'PR-RAS'!E645</f>
        <v>9728.07</v>
      </c>
      <c r="E639" s="2">
        <v>0</v>
      </c>
      <c r="F639" s="2">
        <v>0</v>
      </c>
      <c r="G639" s="3">
        <f t="shared" si="14"/>
        <v>12822.600559999999</v>
      </c>
      <c r="H639" s="3">
        <f t="shared" si="15"/>
        <v>9.0000000000145519E-2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2511.4899999999998</v>
      </c>
      <c r="D641" s="2">
        <f>'PR-RAS'!E647</f>
        <v>3884.8799999999992</v>
      </c>
      <c r="E641" s="2">
        <v>0</v>
      </c>
      <c r="F641" s="2">
        <v>0</v>
      </c>
      <c r="G641" s="3">
        <f t="shared" si="14"/>
        <v>6579.9999999999991</v>
      </c>
      <c r="H641" s="3">
        <f t="shared" si="15"/>
        <v>0.61000000000058208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3153.4699999999993</v>
      </c>
      <c r="D643" s="2">
        <f>'PR-RAS'!E649</f>
        <v>13612.949999999999</v>
      </c>
      <c r="E643" s="2">
        <v>0</v>
      </c>
      <c r="F643" s="2">
        <v>0</v>
      </c>
      <c r="G643" s="3">
        <f t="shared" si="14"/>
        <v>19503.555539999998</v>
      </c>
      <c r="H643" s="3">
        <f t="shared" si="15"/>
        <v>0.52000000000043656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4204.1499999999996</v>
      </c>
      <c r="D646" s="2">
        <f>'PR-RAS'!E653</f>
        <v>0</v>
      </c>
      <c r="E646" s="2">
        <v>0</v>
      </c>
      <c r="F646" s="2">
        <v>0</v>
      </c>
      <c r="G646" s="3">
        <f t="shared" si="14"/>
        <v>2711.6767499999996</v>
      </c>
      <c r="H646" s="3">
        <f t="shared" si="15"/>
        <v>0.1499999999996362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23535.57</v>
      </c>
      <c r="D647" s="2">
        <f>'PR-RAS'!E654</f>
        <v>621.22</v>
      </c>
      <c r="E647" s="2">
        <v>0</v>
      </c>
      <c r="F647" s="2">
        <v>0</v>
      </c>
      <c r="G647" s="3">
        <f t="shared" si="14"/>
        <v>16006.59446</v>
      </c>
      <c r="H647" s="3">
        <f t="shared" si="15"/>
        <v>0.65000000000031832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17968.599999999999</v>
      </c>
      <c r="D648" s="2">
        <f>'PR-RAS'!E655</f>
        <v>621.22</v>
      </c>
      <c r="E648" s="2">
        <v>0</v>
      </c>
      <c r="F648" s="2">
        <v>0</v>
      </c>
      <c r="G648" s="3">
        <f t="shared" si="14"/>
        <v>12429.542879999999</v>
      </c>
      <c r="H648" s="3">
        <f t="shared" si="15"/>
        <v>0.62000000000148248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9771.1200000000026</v>
      </c>
      <c r="D649" s="2">
        <f>'PR-RAS'!E656</f>
        <v>0</v>
      </c>
      <c r="E649" s="2">
        <v>0</v>
      </c>
      <c r="F649" s="2">
        <v>0</v>
      </c>
      <c r="G649" s="3">
        <f t="shared" si="14"/>
        <v>6331.6857600000021</v>
      </c>
      <c r="H649" s="3">
        <f t="shared" si="15"/>
        <v>0.12000000000261934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5035</v>
      </c>
      <c r="D676" s="2">
        <f>'PR-RAS'!E683</f>
        <v>12100</v>
      </c>
      <c r="E676" s="2">
        <v>0</v>
      </c>
      <c r="F676" s="2">
        <v>0</v>
      </c>
      <c r="G676" s="3">
        <f t="shared" si="14"/>
        <v>19733.625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593.34</v>
      </c>
      <c r="D677" s="2">
        <f>'PR-RAS'!E684</f>
        <v>0</v>
      </c>
      <c r="E677" s="2">
        <v>0</v>
      </c>
      <c r="F677" s="2">
        <v>0</v>
      </c>
      <c r="G677" s="3">
        <f t="shared" si="14"/>
        <v>401.09784000000008</v>
      </c>
      <c r="H677" s="3">
        <f t="shared" si="15"/>
        <v>0.34000000000003183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270.75</v>
      </c>
      <c r="D727" s="2">
        <f>'PR-RAS'!E734</f>
        <v>116.5</v>
      </c>
      <c r="E727" s="2">
        <v>0</v>
      </c>
      <c r="F727" s="2">
        <v>0</v>
      </c>
      <c r="G727" s="3">
        <f t="shared" si="14"/>
        <v>365.72249999999997</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268.11</v>
      </c>
      <c r="D730" s="2">
        <f>'PR-RAS'!E737</f>
        <v>0</v>
      </c>
      <c r="E730" s="2">
        <v>0</v>
      </c>
      <c r="F730" s="2">
        <v>0</v>
      </c>
      <c r="G730" s="3">
        <f t="shared" si="14"/>
        <v>195.45219</v>
      </c>
      <c r="H730" s="3">
        <f t="shared" si="15"/>
        <v>0.11000000000001364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325.2</v>
      </c>
      <c r="D731" s="2">
        <f>'PR-RAS'!E738</f>
        <v>325.2</v>
      </c>
      <c r="E731" s="2">
        <v>0</v>
      </c>
      <c r="F731" s="2">
        <v>0</v>
      </c>
      <c r="G731" s="3">
        <f t="shared" si="14"/>
        <v>712.18799999999987</v>
      </c>
      <c r="H731" s="3">
        <f t="shared" si="15"/>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130" zoomScaleNormal="13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28401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22897.57</v>
      </c>
      <c r="I17" s="275">
        <f>'PR-RAS'!E6</f>
        <v>29951.02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22255.59</v>
      </c>
      <c r="I18" s="275">
        <f>'PR-RAS'!E152</f>
        <v>20222.95</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3153.4699999999993</v>
      </c>
      <c r="I19" s="275">
        <f>'PR-RAS'!E649</f>
        <v>13612.949999999999</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12" zoomScale="130" zoomScaleNormal="130" workbookViewId="0">
      <selection activeCell="E737" sqref="E7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22897.57</v>
      </c>
      <c r="E6" s="60">
        <f>E7+E43+E49+E82+E106+E125+E134+E140</f>
        <v>29951.02</v>
      </c>
      <c r="F6" s="45">
        <f t="shared" ref="F6:F132" si="0">IF(D6&lt;&gt;0,IF(E6/D6&gt;=100,"&gt;&gt;100",E6/D6*100),"-")</f>
        <v>130.80436046270412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5628.34</v>
      </c>
      <c r="E49" s="60">
        <f>E50+E53+E58+E61+E64+E68+E71+E74+E77</f>
        <v>12100</v>
      </c>
      <c r="F49" s="45">
        <f t="shared" si="0"/>
        <v>214.98345871073889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5628.34</v>
      </c>
      <c r="E68" s="60">
        <f t="shared" si="11"/>
        <v>12100</v>
      </c>
      <c r="F68" s="45">
        <f t="shared" si="0"/>
        <v>214.98345871073889</v>
      </c>
    </row>
    <row r="69" spans="1:6" ht="12.75" customHeight="1" x14ac:dyDescent="0.2">
      <c r="A69" s="63" t="s">
        <v>141</v>
      </c>
      <c r="B69" s="64" t="s">
        <v>142</v>
      </c>
      <c r="C69" s="247" t="s">
        <v>141</v>
      </c>
      <c r="D69" s="194">
        <v>5628.34</v>
      </c>
      <c r="E69" s="194">
        <v>12100</v>
      </c>
      <c r="F69" s="45">
        <f t="shared" si="0"/>
        <v>214.98345871073889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319</v>
      </c>
      <c r="E125" s="60">
        <f t="shared" si="22"/>
        <v>346</v>
      </c>
      <c r="F125" s="45">
        <f t="shared" si="0"/>
        <v>108.4639498432602</v>
      </c>
    </row>
    <row r="126" spans="1:6" ht="12.75" customHeight="1" x14ac:dyDescent="0.2">
      <c r="A126" s="63">
        <v>661</v>
      </c>
      <c r="B126" s="65" t="s">
        <v>255</v>
      </c>
      <c r="C126" s="247" t="s">
        <v>256</v>
      </c>
      <c r="D126" s="60">
        <f t="shared" ref="D126:E126" si="23">SUM(D127:D128)</f>
        <v>319</v>
      </c>
      <c r="E126" s="60">
        <f t="shared" si="23"/>
        <v>346</v>
      </c>
      <c r="F126" s="45">
        <f t="shared" si="0"/>
        <v>108.4639498432602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319</v>
      </c>
      <c r="E128" s="194">
        <v>346</v>
      </c>
      <c r="F128" s="45">
        <f t="shared" si="0"/>
        <v>108.4639498432602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16950.23</v>
      </c>
      <c r="E134" s="60">
        <f t="shared" si="25"/>
        <v>17505.02</v>
      </c>
      <c r="F134" s="45">
        <f t="shared" ref="F134:F229" si="26">IF(D134&lt;&gt;0,IF(E134/D134&gt;=100,"&gt;&gt;100",E134/D134*100),"-")</f>
        <v>103.27305293202511</v>
      </c>
    </row>
    <row r="135" spans="1:6" ht="24" x14ac:dyDescent="0.2">
      <c r="A135" s="63">
        <v>671</v>
      </c>
      <c r="B135" s="182" t="s">
        <v>273</v>
      </c>
      <c r="C135" s="247" t="s">
        <v>274</v>
      </c>
      <c r="D135" s="60">
        <f t="shared" ref="D135:E135" si="27">SUM(D136:D138)</f>
        <v>16950.23</v>
      </c>
      <c r="E135" s="60">
        <f t="shared" si="27"/>
        <v>17505.02</v>
      </c>
      <c r="F135" s="45">
        <f t="shared" si="26"/>
        <v>103.27305293202511</v>
      </c>
    </row>
    <row r="136" spans="1:6" ht="12.75" customHeight="1" x14ac:dyDescent="0.2">
      <c r="A136" s="63">
        <v>6711</v>
      </c>
      <c r="B136" s="65" t="s">
        <v>275</v>
      </c>
      <c r="C136" s="247" t="s">
        <v>276</v>
      </c>
      <c r="D136" s="194">
        <v>16950.23</v>
      </c>
      <c r="E136" s="194">
        <v>17505.02</v>
      </c>
      <c r="F136" s="45">
        <f t="shared" si="26"/>
        <v>103.27305293202511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22255.59</v>
      </c>
      <c r="E152" s="60">
        <f>E153+E164+E202+E221+E230+E262+E273</f>
        <v>20222.95</v>
      </c>
      <c r="F152" s="45">
        <f t="shared" si="26"/>
        <v>90.866833905549129</v>
      </c>
    </row>
    <row r="153" spans="1:6" ht="12.75" customHeight="1" x14ac:dyDescent="0.2">
      <c r="A153" s="63">
        <v>31</v>
      </c>
      <c r="B153" s="64" t="s">
        <v>308</v>
      </c>
      <c r="C153" s="247" t="s">
        <v>309</v>
      </c>
      <c r="D153" s="60">
        <f t="shared" ref="D153:E153" si="30">D154+D159+D160</f>
        <v>11886.19</v>
      </c>
      <c r="E153" s="60">
        <f t="shared" si="30"/>
        <v>10911.75</v>
      </c>
      <c r="F153" s="45">
        <f t="shared" si="26"/>
        <v>91.80191465894454</v>
      </c>
    </row>
    <row r="154" spans="1:6" ht="12.75" customHeight="1" x14ac:dyDescent="0.2">
      <c r="A154" s="63">
        <v>311</v>
      </c>
      <c r="B154" s="64" t="s">
        <v>310</v>
      </c>
      <c r="C154" s="247" t="s">
        <v>311</v>
      </c>
      <c r="D154" s="60">
        <f t="shared" ref="D154:E154" si="31">SUM(D155:D158)</f>
        <v>9172.7000000000007</v>
      </c>
      <c r="E154" s="60">
        <f t="shared" si="31"/>
        <v>8679.6200000000008</v>
      </c>
      <c r="F154" s="45">
        <f t="shared" si="26"/>
        <v>94.624483521754783</v>
      </c>
    </row>
    <row r="155" spans="1:6" ht="12.75" customHeight="1" x14ac:dyDescent="0.2">
      <c r="A155" s="63">
        <v>3111</v>
      </c>
      <c r="B155" s="64" t="s">
        <v>312</v>
      </c>
      <c r="C155" s="247" t="s">
        <v>313</v>
      </c>
      <c r="D155" s="194">
        <v>9172.7000000000007</v>
      </c>
      <c r="E155" s="194">
        <v>8679.6200000000008</v>
      </c>
      <c r="F155" s="45">
        <f t="shared" si="26"/>
        <v>94.624483521754783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1200</v>
      </c>
      <c r="E159" s="194">
        <v>800</v>
      </c>
      <c r="F159" s="45">
        <f t="shared" si="26"/>
        <v>66.666666666666657</v>
      </c>
    </row>
    <row r="160" spans="1:6" ht="12.75" customHeight="1" x14ac:dyDescent="0.2">
      <c r="A160" s="63">
        <v>313</v>
      </c>
      <c r="B160" s="65" t="s">
        <v>322</v>
      </c>
      <c r="C160" s="247" t="s">
        <v>323</v>
      </c>
      <c r="D160" s="60">
        <f t="shared" ref="D160:E160" si="32">SUM(D161:D163)</f>
        <v>1513.49</v>
      </c>
      <c r="E160" s="60">
        <f t="shared" si="32"/>
        <v>1432.13</v>
      </c>
      <c r="F160" s="45">
        <f t="shared" si="26"/>
        <v>94.624345056789281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1513.49</v>
      </c>
      <c r="E162" s="194">
        <v>1432.13</v>
      </c>
      <c r="F162" s="45">
        <f t="shared" si="26"/>
        <v>94.624345056789281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10193.26</v>
      </c>
      <c r="E164" s="60">
        <f>E165+E170+E178+E188+E189+E194</f>
        <v>9243.18</v>
      </c>
      <c r="F164" s="45">
        <f t="shared" si="26"/>
        <v>90.679331244371284</v>
      </c>
    </row>
    <row r="165" spans="1:6" ht="12.75" customHeight="1" x14ac:dyDescent="0.2">
      <c r="A165" s="63">
        <v>321</v>
      </c>
      <c r="B165" s="64" t="s">
        <v>332</v>
      </c>
      <c r="C165" s="247" t="s">
        <v>333</v>
      </c>
      <c r="D165" s="60">
        <f t="shared" ref="D165:E165" si="33">SUM(D166:D169)</f>
        <v>270.75</v>
      </c>
      <c r="E165" s="60">
        <f t="shared" si="33"/>
        <v>116.5</v>
      </c>
      <c r="F165" s="45">
        <f t="shared" si="26"/>
        <v>43.028624192059098</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270.75</v>
      </c>
      <c r="E167" s="194">
        <v>116.5</v>
      </c>
      <c r="F167" s="45">
        <f t="shared" si="26"/>
        <v>43.028624192059098</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7097.16</v>
      </c>
      <c r="E170" s="60">
        <f t="shared" si="34"/>
        <v>6948.6100000000006</v>
      </c>
      <c r="F170" s="45">
        <f t="shared" si="26"/>
        <v>97.906909242570279</v>
      </c>
    </row>
    <row r="171" spans="1:6" ht="12.75" customHeight="1" x14ac:dyDescent="0.2">
      <c r="A171" s="63">
        <v>3221</v>
      </c>
      <c r="B171" s="64" t="s">
        <v>344</v>
      </c>
      <c r="C171" s="247" t="s">
        <v>345</v>
      </c>
      <c r="D171" s="194">
        <v>5768.09</v>
      </c>
      <c r="E171" s="194">
        <v>5158.96</v>
      </c>
      <c r="F171" s="45">
        <f t="shared" si="26"/>
        <v>89.439658535147686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1224.07</v>
      </c>
      <c r="E173" s="194">
        <v>1789.65</v>
      </c>
      <c r="F173" s="45">
        <f t="shared" si="26"/>
        <v>146.20487390427019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105</v>
      </c>
      <c r="E175" s="194">
        <v>0</v>
      </c>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2599.77</v>
      </c>
      <c r="E178" s="60">
        <f t="shared" si="35"/>
        <v>2178.0699999999997</v>
      </c>
      <c r="F178" s="45">
        <f t="shared" si="26"/>
        <v>83.779334325728811</v>
      </c>
    </row>
    <row r="179" spans="1:6" ht="12.75" customHeight="1" x14ac:dyDescent="0.2">
      <c r="A179" s="63">
        <v>3231</v>
      </c>
      <c r="B179" s="65" t="s">
        <v>360</v>
      </c>
      <c r="C179" s="247" t="s">
        <v>361</v>
      </c>
      <c r="D179" s="194">
        <v>251.19</v>
      </c>
      <c r="E179" s="194">
        <v>270.02999999999997</v>
      </c>
      <c r="F179" s="45">
        <f t="shared" si="26"/>
        <v>107.50029857876507</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136.74</v>
      </c>
      <c r="E182" s="194">
        <v>143.11000000000001</v>
      </c>
      <c r="F182" s="45">
        <f t="shared" si="26"/>
        <v>104.65847593973965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593.30999999999995</v>
      </c>
      <c r="E185" s="194">
        <v>325.2</v>
      </c>
      <c r="F185" s="45">
        <f t="shared" si="26"/>
        <v>54.811144258482081</v>
      </c>
    </row>
    <row r="186" spans="1:6" ht="12.75" customHeight="1" x14ac:dyDescent="0.2">
      <c r="A186" s="63">
        <v>3238</v>
      </c>
      <c r="B186" s="64" t="s">
        <v>374</v>
      </c>
      <c r="C186" s="247" t="s">
        <v>375</v>
      </c>
      <c r="D186" s="194">
        <v>718.53</v>
      </c>
      <c r="E186" s="194">
        <v>539.73</v>
      </c>
      <c r="F186" s="45">
        <f t="shared" si="26"/>
        <v>75.115861550665954</v>
      </c>
    </row>
    <row r="187" spans="1:6" ht="12.75" customHeight="1" x14ac:dyDescent="0.2">
      <c r="A187" s="63">
        <v>3239</v>
      </c>
      <c r="B187" s="64" t="s">
        <v>376</v>
      </c>
      <c r="C187" s="247" t="s">
        <v>377</v>
      </c>
      <c r="D187" s="194">
        <v>900</v>
      </c>
      <c r="E187" s="194">
        <v>900</v>
      </c>
      <c r="F187" s="45">
        <f t="shared" si="26"/>
        <v>100</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225.57999999999998</v>
      </c>
      <c r="E194" s="60">
        <f t="shared" si="36"/>
        <v>0</v>
      </c>
      <c r="F194" s="45">
        <f t="shared" si="26"/>
        <v>0</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176.94</v>
      </c>
      <c r="E197" s="194">
        <v>0</v>
      </c>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48.64</v>
      </c>
      <c r="E201" s="194">
        <v>0</v>
      </c>
      <c r="F201" s="45">
        <f t="shared" si="26"/>
        <v>0</v>
      </c>
    </row>
    <row r="202" spans="1:6" ht="12.75" customHeight="1" x14ac:dyDescent="0.2">
      <c r="A202" s="63">
        <v>34</v>
      </c>
      <c r="B202" s="183" t="s">
        <v>406</v>
      </c>
      <c r="C202" s="247" t="s">
        <v>407</v>
      </c>
      <c r="D202" s="60">
        <f t="shared" ref="D202:E202" si="37">D203+D208+D216</f>
        <v>176.14</v>
      </c>
      <c r="E202" s="60">
        <f t="shared" si="37"/>
        <v>68.02</v>
      </c>
      <c r="F202" s="45">
        <f t="shared" si="26"/>
        <v>38.617009197229478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176.14</v>
      </c>
      <c r="E216" s="60">
        <f t="shared" si="40"/>
        <v>68.02</v>
      </c>
      <c r="F216" s="45">
        <f t="shared" si="26"/>
        <v>38.617009197229478</v>
      </c>
    </row>
    <row r="217" spans="1:6" ht="12.75" customHeight="1" x14ac:dyDescent="0.2">
      <c r="A217" s="63">
        <v>3431</v>
      </c>
      <c r="B217" s="182" t="s">
        <v>436</v>
      </c>
      <c r="C217" s="247" t="s">
        <v>437</v>
      </c>
      <c r="D217" s="194">
        <v>176.14</v>
      </c>
      <c r="E217" s="194">
        <v>68.02</v>
      </c>
      <c r="F217" s="45">
        <f t="shared" si="26"/>
        <v>38.617009197229478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22255.59</v>
      </c>
      <c r="E299" s="60">
        <f>E152-E297+E298</f>
        <v>20222.95</v>
      </c>
      <c r="F299" s="45">
        <f t="shared" si="68"/>
        <v>90.866833905549129</v>
      </c>
    </row>
    <row r="300" spans="1:6" ht="12.75" customHeight="1" x14ac:dyDescent="0.2">
      <c r="A300" s="63" t="s">
        <v>582</v>
      </c>
      <c r="B300" s="64" t="s">
        <v>593</v>
      </c>
      <c r="C300" s="247" t="s">
        <v>594</v>
      </c>
      <c r="D300" s="60">
        <f>IF(D6&gt;=D299,D6-D299,0)</f>
        <v>641.97999999999956</v>
      </c>
      <c r="E300" s="60">
        <f>IF(E6&gt;=E299,E6-E299,0)</f>
        <v>9728.07</v>
      </c>
      <c r="F300" s="45">
        <f t="shared" si="68"/>
        <v>1515.3229072556787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7323.99</v>
      </c>
      <c r="E302" s="194">
        <v>8697.3799999999992</v>
      </c>
      <c r="F302" s="45">
        <f t="shared" si="68"/>
        <v>118.75193712716701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4812.5</v>
      </c>
      <c r="E420" s="194">
        <v>4812.5</v>
      </c>
      <c r="F420" s="45">
        <f t="shared" si="72"/>
        <v>100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22897.57</v>
      </c>
      <c r="E422" s="60">
        <f>E6+E308</f>
        <v>29951.02</v>
      </c>
      <c r="F422" s="45">
        <f t="shared" si="72"/>
        <v>130.80436046270412</v>
      </c>
    </row>
    <row r="423" spans="1:6" ht="12.75" customHeight="1" x14ac:dyDescent="0.2">
      <c r="A423" s="63" t="s">
        <v>582</v>
      </c>
      <c r="B423" s="64" t="s">
        <v>805</v>
      </c>
      <c r="C423" s="247" t="s">
        <v>806</v>
      </c>
      <c r="D423" s="60">
        <f t="shared" ref="D423:E423" si="103">D299+D360</f>
        <v>22255.59</v>
      </c>
      <c r="E423" s="60">
        <f t="shared" si="103"/>
        <v>20222.95</v>
      </c>
      <c r="F423" s="45">
        <f t="shared" si="72"/>
        <v>90.866833905549129</v>
      </c>
    </row>
    <row r="424" spans="1:6" ht="12.75" customHeight="1" x14ac:dyDescent="0.2">
      <c r="A424" s="63" t="s">
        <v>582</v>
      </c>
      <c r="B424" s="64" t="s">
        <v>807</v>
      </c>
      <c r="C424" s="247" t="s">
        <v>808</v>
      </c>
      <c r="D424" s="60">
        <f t="shared" ref="D424:E424" si="104">IF(D422&gt;=D423,D422-D423,0)</f>
        <v>641.97999999999956</v>
      </c>
      <c r="E424" s="60">
        <f t="shared" si="104"/>
        <v>9728.07</v>
      </c>
      <c r="F424" s="45">
        <f t="shared" si="72"/>
        <v>1515.3229072556787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2511.4899999999998</v>
      </c>
      <c r="E426" s="60">
        <f t="shared" si="106"/>
        <v>3884.8799999999992</v>
      </c>
      <c r="F426" s="45">
        <f t="shared" si="72"/>
        <v>154.68427109007001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22897.57</v>
      </c>
      <c r="E643" s="60">
        <f>E422+E430</f>
        <v>29951.02</v>
      </c>
      <c r="F643" s="45">
        <f t="shared" si="109"/>
        <v>130.80436046270412</v>
      </c>
    </row>
    <row r="644" spans="1:6" ht="12.75" customHeight="1" x14ac:dyDescent="0.2">
      <c r="A644" s="63" t="s">
        <v>582</v>
      </c>
      <c r="B644" s="64" t="s">
        <v>1238</v>
      </c>
      <c r="C644" s="247" t="s">
        <v>1239</v>
      </c>
      <c r="D644" s="60">
        <f>D423+D535</f>
        <v>22255.59</v>
      </c>
      <c r="E644" s="60">
        <f>E423+E535</f>
        <v>20222.95</v>
      </c>
      <c r="F644" s="45">
        <f t="shared" si="109"/>
        <v>90.866833905549129</v>
      </c>
    </row>
    <row r="645" spans="1:6" ht="12.75" customHeight="1" x14ac:dyDescent="0.2">
      <c r="A645" s="63" t="s">
        <v>582</v>
      </c>
      <c r="B645" s="64" t="s">
        <v>1240</v>
      </c>
      <c r="C645" s="247" t="s">
        <v>1241</v>
      </c>
      <c r="D645" s="60">
        <f t="shared" ref="D645:E645" si="163">IF(D643&gt;=D644,D643-D644,0)</f>
        <v>641.97999999999956</v>
      </c>
      <c r="E645" s="60">
        <f t="shared" si="163"/>
        <v>9728.07</v>
      </c>
      <c r="F645" s="45">
        <f t="shared" si="109"/>
        <v>1515.3229072556787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2511.4899999999998</v>
      </c>
      <c r="E647" s="60">
        <f>IF(E426-E427+E641-E642&gt;=0,E426-E427+E641-E642,0)</f>
        <v>3884.8799999999992</v>
      </c>
      <c r="F647" s="45">
        <f t="shared" si="109"/>
        <v>154.68427109007001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3153.4699999999993</v>
      </c>
      <c r="E649" s="60">
        <f t="shared" si="165"/>
        <v>13612.949999999999</v>
      </c>
      <c r="F649" s="45">
        <f t="shared" si="109"/>
        <v>431.68160787957402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4204.1499999999996</v>
      </c>
      <c r="E653" s="194">
        <v>0</v>
      </c>
      <c r="F653" s="45">
        <f t="shared" ref="F653:F740" si="167">IF(D653&lt;&gt;0,IF(E653/D653&gt;=100,"&gt;&gt;100",E653/D653*100),"-")</f>
        <v>0</v>
      </c>
    </row>
    <row r="654" spans="1:6" ht="12.75" customHeight="1" x14ac:dyDescent="0.2">
      <c r="A654" s="63" t="s">
        <v>1257</v>
      </c>
      <c r="B654" s="64" t="s">
        <v>1258</v>
      </c>
      <c r="C654" s="247" t="s">
        <v>1257</v>
      </c>
      <c r="D654" s="194">
        <v>23535.57</v>
      </c>
      <c r="E654" s="194">
        <v>621.22</v>
      </c>
      <c r="F654" s="45">
        <f t="shared" si="167"/>
        <v>2.6394941783861618</v>
      </c>
    </row>
    <row r="655" spans="1:6" ht="12.75" customHeight="1" x14ac:dyDescent="0.2">
      <c r="A655" s="63" t="s">
        <v>1259</v>
      </c>
      <c r="B655" s="64" t="s">
        <v>1260</v>
      </c>
      <c r="C655" s="247" t="s">
        <v>1259</v>
      </c>
      <c r="D655" s="194">
        <v>17968.599999999999</v>
      </c>
      <c r="E655" s="194">
        <v>621.22</v>
      </c>
      <c r="F655" s="45">
        <f t="shared" si="167"/>
        <v>3.4572532083746097</v>
      </c>
    </row>
    <row r="656" spans="1:6" ht="24" x14ac:dyDescent="0.2">
      <c r="A656" s="63">
        <v>11</v>
      </c>
      <c r="B656" s="64" t="s">
        <v>1261</v>
      </c>
      <c r="C656" s="247" t="s">
        <v>1262</v>
      </c>
      <c r="D656" s="60">
        <f t="shared" ref="D656:E656" si="168">+D653+D654-D655</f>
        <v>9771.1200000000026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5035</v>
      </c>
      <c r="E683" s="192">
        <v>12100</v>
      </c>
      <c r="F683" s="71">
        <f t="shared" si="167"/>
        <v>240.31777557100301</v>
      </c>
    </row>
    <row r="684" spans="1:6" ht="24" x14ac:dyDescent="0.2">
      <c r="A684" s="70">
        <v>63613</v>
      </c>
      <c r="B684" s="182" t="s">
        <v>1318</v>
      </c>
      <c r="C684" s="278" t="s">
        <v>1319</v>
      </c>
      <c r="D684" s="192">
        <v>593.34</v>
      </c>
      <c r="E684" s="192">
        <v>0</v>
      </c>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270.75</v>
      </c>
      <c r="E734" s="192">
        <v>116.5</v>
      </c>
      <c r="F734" s="71">
        <f t="shared" si="167"/>
        <v>43.028624192059098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268.11</v>
      </c>
      <c r="E737" s="194">
        <v>0</v>
      </c>
      <c r="F737" s="45">
        <f t="shared" si="167"/>
        <v>0</v>
      </c>
    </row>
    <row r="738" spans="1:6" ht="12.75" customHeight="1" x14ac:dyDescent="0.2">
      <c r="A738" s="63" t="s">
        <v>1406</v>
      </c>
      <c r="B738" s="64" t="s">
        <v>1407</v>
      </c>
      <c r="C738" s="247" t="s">
        <v>1406</v>
      </c>
      <c r="D738" s="194">
        <v>325.2</v>
      </c>
      <c r="E738" s="194">
        <v>325.2</v>
      </c>
      <c r="F738" s="45">
        <f t="shared" si="167"/>
        <v>100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4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28401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PETEK</cp:lastModifiedBy>
  <cp:lastPrinted>2026-04-13T10:03:10Z</cp:lastPrinted>
  <dcterms:created xsi:type="dcterms:W3CDTF">2022-04-01T05:14:30Z</dcterms:created>
  <dcterms:modified xsi:type="dcterms:W3CDTF">2026-04-13T10:04:25Z</dcterms:modified>
</cp:coreProperties>
</file>